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6" i="2"/>
  <c r="K183"/>
  <c r="J162"/>
  <c r="J120"/>
  <c r="J131" s="1"/>
  <c r="L57"/>
  <c r="J57"/>
  <c r="I57"/>
  <c r="L47"/>
  <c r="G15"/>
  <c r="H15"/>
  <c r="I15"/>
  <c r="J15"/>
  <c r="F246"/>
  <c r="G246"/>
  <c r="H246"/>
  <c r="I246"/>
  <c r="J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B173"/>
  <c r="A173"/>
  <c r="L172"/>
  <c r="J172"/>
  <c r="I172"/>
  <c r="H172"/>
  <c r="G172"/>
  <c r="F172"/>
  <c r="F173" s="1"/>
  <c r="B163"/>
  <c r="A163"/>
  <c r="L173"/>
  <c r="I162"/>
  <c r="I173" s="1"/>
  <c r="H162"/>
  <c r="G162"/>
  <c r="G173" s="1"/>
  <c r="B152"/>
  <c r="A152"/>
  <c r="L151"/>
  <c r="J151"/>
  <c r="I151"/>
  <c r="H151"/>
  <c r="G151"/>
  <c r="F151"/>
  <c r="B142"/>
  <c r="A142"/>
  <c r="L152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I120"/>
  <c r="H120"/>
  <c r="H131" s="1"/>
  <c r="G120"/>
  <c r="F120"/>
  <c r="B110"/>
  <c r="A110"/>
  <c r="L109"/>
  <c r="J109"/>
  <c r="I109"/>
  <c r="H109"/>
  <c r="G109"/>
  <c r="F109"/>
  <c r="B100"/>
  <c r="A100"/>
  <c r="L110"/>
  <c r="J99"/>
  <c r="J110" s="1"/>
  <c r="I99"/>
  <c r="I110" s="1"/>
  <c r="H99"/>
  <c r="G99"/>
  <c r="G110" s="1"/>
  <c r="F99"/>
  <c r="B89"/>
  <c r="A89"/>
  <c r="L88"/>
  <c r="J88"/>
  <c r="I88"/>
  <c r="H88"/>
  <c r="G88"/>
  <c r="F88"/>
  <c r="B79"/>
  <c r="A79"/>
  <c r="L89"/>
  <c r="J78"/>
  <c r="J89" s="1"/>
  <c r="I78"/>
  <c r="I89" s="1"/>
  <c r="H78"/>
  <c r="G78"/>
  <c r="F78"/>
  <c r="F89" s="1"/>
  <c r="B68"/>
  <c r="A68"/>
  <c r="L67"/>
  <c r="J67"/>
  <c r="I67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J36"/>
  <c r="J47" s="1"/>
  <c r="I36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L215" l="1"/>
  <c r="H89"/>
  <c r="I131"/>
  <c r="H110"/>
  <c r="I47"/>
  <c r="J173"/>
  <c r="J68"/>
  <c r="I68"/>
  <c r="H68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<sst xmlns="http://schemas.openxmlformats.org/spreadsheetml/2006/main" count="253" uniqueCount="73">
  <si>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</si>
  <si>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</si>
  <si>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</si>
  <si>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</si>
  <si>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</si>
  <si>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</si>
  <si>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</si>
  <si>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</si>
  <si>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</si>
  <si>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</si>
  <si>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</si>
  <si>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</si>
  <si>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</si>
  <si>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</si>
  <si>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</si>
  <si>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</si>
  <si>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</si>
  <si>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</si>
  <si>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</si>
  <si>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</si>
  <si>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</si>
  <si>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</si>
  <si>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</si>
  <si>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</si>
  <si>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</si>
  <si>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</si>
  <si>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</si>
  <si>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</si>
  <si>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</si>
  <si>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</si>
  <si>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</si>
  <si>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</si>
  <si>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</si>
  <si>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</si>
  <si>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</si>
  <si>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</si>
  <si>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</si>
  <si>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</si>
  <si>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</si>
  <si>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</si>
  <si>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</si>
  <si>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</si>
  <si>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</si>
  <si>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</si>
  <si>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</si>
  <si>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</si>
  <si>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</si>
  <si>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</si>
  <si>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</si>
  <si>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1шт</t>
  </si>
  <si>
    <t>Каша молочная манная</t>
  </si>
  <si>
    <t>3,33</t>
  </si>
  <si>
    <t>Тортинки</t>
  </si>
  <si>
    <t>Булки</t>
  </si>
  <si>
    <t>Яйца варенные</t>
  </si>
  <si>
    <t>Сок натуральный абрикосовый</t>
  </si>
  <si>
    <t>20,87</t>
  </si>
  <si>
    <t>15,12</t>
  </si>
  <si>
    <t>19,60</t>
  </si>
  <si>
    <t>22,42</t>
  </si>
  <si>
    <t>81,34</t>
  </si>
  <si>
    <t>Курица тушенная в соусе</t>
  </si>
  <si>
    <t>Отварные макаронные изделия</t>
  </si>
  <si>
    <t>Бананы</t>
  </si>
  <si>
    <t>Кефир</t>
  </si>
  <si>
    <t>20,35</t>
  </si>
  <si>
    <t>11,12</t>
  </si>
  <si>
    <t>3,42</t>
  </si>
  <si>
    <t>6,63</t>
  </si>
  <si>
    <t>26,71</t>
  </si>
  <si>
    <t>12,60</t>
  </si>
  <si>
    <t>80,83</t>
  </si>
  <si>
    <t xml:space="preserve"> Салат из свеклы с изюмом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</si>
</sst>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9" zoomScale="130" zoomScaleNormal="130" workbookViewId="0">
      <selection activeCell="H33" sqref="H33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17</v>
      </c>
      <c r="I3" s="47">
        <v>4</v>
      </c>
      <c r="J3" s="48">
        <v>2024</v>
      </c>
      <c r="K3" s="1"/>
      <c r="L3" s="58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50</v>
      </c>
      <c r="F6" s="39">
        <v>200</v>
      </c>
      <c r="G6" s="39">
        <v>6</v>
      </c>
      <c r="H6" s="39">
        <v>8</v>
      </c>
      <c r="I6" s="39">
        <v>26</v>
      </c>
      <c r="J6" s="39">
        <v>195</v>
      </c>
      <c r="K6" s="40">
        <v>117</v>
      </c>
      <c r="L6" s="52" t="s">
        <v>56</v>
      </c>
    </row>
    <row r="7" spans="1:12">
      <c r="A7" s="22"/>
      <c r="B7" s="14"/>
      <c r="C7" s="11"/>
      <c r="D7" s="6"/>
      <c r="E7" s="41" t="s">
        <v>54</v>
      </c>
      <c r="F7" s="42" t="s">
        <v>49</v>
      </c>
      <c r="G7" s="42">
        <v>5</v>
      </c>
      <c r="H7" s="42">
        <v>5</v>
      </c>
      <c r="I7" s="42"/>
      <c r="J7" s="42">
        <v>63</v>
      </c>
      <c r="K7" s="43">
        <v>143</v>
      </c>
      <c r="L7" s="51" t="s">
        <v>57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51"/>
    </row>
    <row r="9" spans="1:12">
      <c r="A9" s="22"/>
      <c r="B9" s="14"/>
      <c r="C9" s="11"/>
      <c r="D9" s="7" t="s">
        <v>23</v>
      </c>
      <c r="E9" s="41" t="s">
        <v>46</v>
      </c>
      <c r="F9" s="42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51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51"/>
    </row>
    <row r="11" spans="1:12">
      <c r="A11" s="22"/>
      <c r="B11" s="14"/>
      <c r="C11" s="11"/>
      <c r="D11" s="6"/>
      <c r="E11" s="41" t="s">
        <v>55</v>
      </c>
      <c r="F11" s="42">
        <v>141</v>
      </c>
      <c r="G11" s="42"/>
      <c r="H11" s="42"/>
      <c r="I11" s="42">
        <v>11</v>
      </c>
      <c r="J11" s="42">
        <v>45</v>
      </c>
      <c r="K11" s="43"/>
      <c r="L11" s="51" t="s">
        <v>58</v>
      </c>
    </row>
    <row r="12" spans="1:12">
      <c r="A12" s="22"/>
      <c r="B12" s="14"/>
      <c r="C12" s="11"/>
      <c r="D12" s="6"/>
      <c r="E12" s="41" t="s">
        <v>52</v>
      </c>
      <c r="F12" s="42" t="s">
        <v>49</v>
      </c>
      <c r="G12" s="42">
        <v>5</v>
      </c>
      <c r="H12" s="42">
        <v>13</v>
      </c>
      <c r="I12" s="42">
        <v>61</v>
      </c>
      <c r="J12" s="42">
        <v>381</v>
      </c>
      <c r="K12" s="43"/>
      <c r="L12" s="51" t="s">
        <v>59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20</v>
      </c>
      <c r="H15" s="18">
        <f t="shared" si="0"/>
        <v>27</v>
      </c>
      <c r="I15" s="18">
        <f t="shared" si="0"/>
        <v>122</v>
      </c>
      <c r="J15" s="18">
        <f t="shared" si="0"/>
        <v>817</v>
      </c>
      <c r="K15" s="24"/>
      <c r="L15" s="60" t="s">
        <v>60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20</v>
      </c>
      <c r="H26" s="31">
        <f t="shared" si="3"/>
        <v>27</v>
      </c>
      <c r="I26" s="31">
        <f t="shared" si="3"/>
        <v>122</v>
      </c>
      <c r="J26" s="31">
        <f t="shared" si="3"/>
        <v>817</v>
      </c>
      <c r="K26" s="31"/>
      <c r="L26" s="6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61</v>
      </c>
      <c r="F27" s="39">
        <v>65</v>
      </c>
      <c r="G27" s="39">
        <v>14</v>
      </c>
      <c r="H27" s="39">
        <v>17</v>
      </c>
      <c r="I27" s="39">
        <v>7</v>
      </c>
      <c r="J27" s="39">
        <v>168</v>
      </c>
      <c r="K27" s="40">
        <v>198</v>
      </c>
      <c r="L27" s="52" t="s">
        <v>65</v>
      </c>
    </row>
    <row r="28" spans="1:13">
      <c r="A28" s="13"/>
      <c r="B28" s="14"/>
      <c r="C28" s="11"/>
      <c r="D28" s="6"/>
      <c r="E28" s="41" t="s">
        <v>62</v>
      </c>
      <c r="F28" s="42">
        <v>48</v>
      </c>
      <c r="G28" s="42">
        <v>5</v>
      </c>
      <c r="H28" s="42">
        <v>9</v>
      </c>
      <c r="I28" s="42">
        <v>30</v>
      </c>
      <c r="J28" s="42">
        <v>213</v>
      </c>
      <c r="K28" s="43">
        <v>137</v>
      </c>
      <c r="L28" s="51" t="s">
        <v>66</v>
      </c>
    </row>
    <row r="29" spans="1:1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51"/>
    </row>
    <row r="30" spans="1:13">
      <c r="A30" s="13"/>
      <c r="B30" s="14"/>
      <c r="C30" s="11"/>
      <c r="D30" s="7" t="s">
        <v>23</v>
      </c>
      <c r="E30" s="41" t="s">
        <v>48</v>
      </c>
      <c r="F30" s="42">
        <v>52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67</v>
      </c>
    </row>
    <row r="31" spans="1:13">
      <c r="A31" s="13"/>
      <c r="B31" s="14"/>
      <c r="C31" s="11"/>
      <c r="D31" s="7" t="s">
        <v>24</v>
      </c>
      <c r="E31" s="41" t="s">
        <v>63</v>
      </c>
      <c r="F31" s="42">
        <v>127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51" t="s">
        <v>69</v>
      </c>
    </row>
    <row r="32" spans="1:13">
      <c r="A32" s="13"/>
      <c r="B32" s="14"/>
      <c r="C32" s="11"/>
      <c r="D32" s="6" t="s">
        <v>45</v>
      </c>
      <c r="E32" s="41" t="s">
        <v>72</v>
      </c>
      <c r="F32" s="42">
        <v>59</v>
      </c>
      <c r="G32" s="42">
        <v>3</v>
      </c>
      <c r="H32" s="42">
        <v>4</v>
      </c>
      <c r="I32" s="42">
        <v>6</v>
      </c>
      <c r="J32" s="42">
        <v>56</v>
      </c>
      <c r="K32" s="43">
        <v>38</v>
      </c>
      <c r="L32" s="51" t="s">
        <v>68</v>
      </c>
    </row>
    <row r="33" spans="1:12">
      <c r="A33" s="13"/>
      <c r="B33" s="14"/>
      <c r="C33" s="11"/>
      <c r="D33" s="6"/>
      <c r="E33" s="41" t="s">
        <v>64</v>
      </c>
      <c r="F33" s="42">
        <v>98</v>
      </c>
      <c r="G33" s="42">
        <v>3</v>
      </c>
      <c r="H33" s="42">
        <v>2.5</v>
      </c>
      <c r="I33" s="42">
        <v>4</v>
      </c>
      <c r="J33" s="42">
        <v>51</v>
      </c>
      <c r="K33" s="43"/>
      <c r="L33" s="51" t="s">
        <v>70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51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>
      <c r="A36" s="15"/>
      <c r="B36" s="16"/>
      <c r="C36" s="8"/>
      <c r="D36" s="17" t="s">
        <v>33</v>
      </c>
      <c r="E36" s="9"/>
      <c r="F36" s="18">
        <f>SUM(F27:F35)</f>
        <v>449</v>
      </c>
      <c r="G36" s="18">
        <f t="shared" ref="G36:J36" si="4">SUM(G27:G35)</f>
        <v>31</v>
      </c>
      <c r="H36" s="18">
        <f t="shared" si="4"/>
        <v>34.5</v>
      </c>
      <c r="I36" s="18">
        <f t="shared" si="4"/>
        <v>92</v>
      </c>
      <c r="J36" s="18">
        <f t="shared" si="4"/>
        <v>717</v>
      </c>
      <c r="K36" s="24"/>
      <c r="L36" s="60" t="s">
        <v>71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449</v>
      </c>
      <c r="G47" s="31">
        <f t="shared" ref="G47:L47" si="6">G36+G46</f>
        <v>31</v>
      </c>
      <c r="H47" s="31">
        <f t="shared" si="6"/>
        <v>34.5</v>
      </c>
      <c r="I47" s="31">
        <f t="shared" si="6"/>
        <v>92</v>
      </c>
      <c r="J47" s="31">
        <f t="shared" si="6"/>
        <v>717</v>
      </c>
      <c r="K47" s="31"/>
      <c r="L47" s="61">
        <f t="shared" si="6"/>
        <v>80.83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52"/>
    </row>
    <row r="49" spans="1:13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51"/>
    </row>
    <row r="50" spans="1:13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51"/>
    </row>
    <row r="51" spans="1:13">
      <c r="A51" s="22"/>
      <c r="B51" s="14"/>
      <c r="C51" s="11"/>
      <c r="D51" s="7" t="s">
        <v>23</v>
      </c>
      <c r="E51" s="41"/>
      <c r="F51" s="42"/>
      <c r="G51" s="42">
        <v>4</v>
      </c>
      <c r="H51" s="42"/>
      <c r="I51" s="42"/>
      <c r="J51" s="42">
        <v>133</v>
      </c>
      <c r="K51" s="43"/>
      <c r="L51" s="51"/>
    </row>
    <row r="52" spans="1:13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51"/>
      <c r="M52" s="57"/>
    </row>
    <row r="53" spans="1:13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51"/>
    </row>
    <row r="54" spans="1:1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L57" si="7">SUM(G48:G56)</f>
        <v>4</v>
      </c>
      <c r="H57" s="18">
        <f t="shared" si="7"/>
        <v>0</v>
      </c>
      <c r="I57" s="18">
        <f t="shared" si="7"/>
        <v>0</v>
      </c>
      <c r="J57" s="18">
        <f t="shared" si="7"/>
        <v>133</v>
      </c>
      <c r="K57" s="24"/>
      <c r="L57" s="60">
        <f t="shared" si="7"/>
        <v>0</v>
      </c>
    </row>
    <row r="58" spans="1:1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0</v>
      </c>
      <c r="G68" s="31">
        <f t="shared" ref="G68:J68" si="9">G57+G67</f>
        <v>4</v>
      </c>
      <c r="H68" s="31">
        <f t="shared" si="9"/>
        <v>0</v>
      </c>
      <c r="I68" s="31">
        <f t="shared" si="9"/>
        <v>0</v>
      </c>
      <c r="J68" s="31">
        <f t="shared" si="9"/>
        <v>133</v>
      </c>
      <c r="K68" s="31"/>
      <c r="L68" s="61"/>
    </row>
    <row r="69" spans="1:12" ht="15" thickBot="1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52"/>
    </row>
    <row r="70" spans="1:12" ht="15" thickBot="1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spans="1:12" ht="15" thickBot="1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64"/>
    </row>
    <row r="72" spans="1:12" ht="15" thickBot="1">
      <c r="A72" s="22"/>
      <c r="B72" s="14"/>
      <c r="C72" s="11"/>
      <c r="D72" s="7" t="s">
        <v>23</v>
      </c>
      <c r="E72" s="41" t="s">
        <v>46</v>
      </c>
      <c r="F72" s="55"/>
      <c r="G72" s="42">
        <v>4</v>
      </c>
      <c r="H72" s="42">
        <v>1</v>
      </c>
      <c r="I72" s="42">
        <v>24</v>
      </c>
      <c r="J72" s="42">
        <v>133</v>
      </c>
      <c r="K72" s="43"/>
      <c r="L72" s="64"/>
    </row>
    <row r="73" spans="1:12" ht="15" thickBot="1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64"/>
    </row>
    <row r="74" spans="1:12" ht="15" thickBot="1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64"/>
    </row>
    <row r="75" spans="1:12" ht="15" thickBot="1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64"/>
    </row>
    <row r="76" spans="1:12" ht="15" thickBot="1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52"/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J78" si="10">SUM(G69:G77)</f>
        <v>4</v>
      </c>
      <c r="H78" s="18">
        <f t="shared" si="10"/>
        <v>1</v>
      </c>
      <c r="I78" s="18">
        <f t="shared" si="10"/>
        <v>24</v>
      </c>
      <c r="J78" s="18">
        <f t="shared" si="10"/>
        <v>133</v>
      </c>
      <c r="K78" s="24"/>
      <c r="L78" s="65"/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0</v>
      </c>
      <c r="G89" s="31">
        <f t="shared" ref="G89:L89" si="12">G78+G88</f>
        <v>4</v>
      </c>
      <c r="H89" s="31">
        <f t="shared" si="12"/>
        <v>1</v>
      </c>
      <c r="I89" s="31">
        <f t="shared" si="12"/>
        <v>24</v>
      </c>
      <c r="J89" s="31">
        <f t="shared" si="12"/>
        <v>133</v>
      </c>
      <c r="K89" s="31"/>
      <c r="L89" s="61">
        <f t="shared" si="12"/>
        <v>0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54"/>
      <c r="F90" s="39"/>
      <c r="G90" s="39"/>
      <c r="H90" s="39"/>
      <c r="I90" s="39">
        <v>7</v>
      </c>
      <c r="J90" s="39"/>
      <c r="K90" s="40"/>
      <c r="L90" s="64"/>
    </row>
    <row r="91" spans="1:12">
      <c r="A91" s="22"/>
      <c r="B91" s="14"/>
      <c r="C91" s="11"/>
      <c r="D91" s="6"/>
      <c r="E91" s="56"/>
      <c r="F91" s="42"/>
      <c r="G91" s="42"/>
      <c r="H91" s="42"/>
      <c r="I91" s="42"/>
      <c r="J91" s="42"/>
      <c r="K91" s="43"/>
      <c r="L91" s="66"/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51"/>
    </row>
    <row r="93" spans="1:12">
      <c r="A93" s="22"/>
      <c r="B93" s="14"/>
      <c r="C93" s="11"/>
      <c r="D93" s="7" t="s">
        <v>23</v>
      </c>
      <c r="E93" s="56" t="s">
        <v>46</v>
      </c>
      <c r="F93" s="42"/>
      <c r="G93" s="42">
        <v>4</v>
      </c>
      <c r="H93" s="42">
        <v>1</v>
      </c>
      <c r="I93" s="42">
        <v>24</v>
      </c>
      <c r="J93" s="42">
        <v>133</v>
      </c>
      <c r="K93" s="43"/>
      <c r="L93" s="66"/>
    </row>
    <row r="94" spans="1:12">
      <c r="A94" s="22"/>
      <c r="B94" s="14"/>
      <c r="C94" s="11"/>
      <c r="D94" s="7" t="s">
        <v>24</v>
      </c>
      <c r="E94" s="56"/>
      <c r="F94" s="42"/>
      <c r="G94" s="42"/>
      <c r="H94" s="42"/>
      <c r="I94" s="42"/>
      <c r="J94" s="42"/>
      <c r="K94" s="43"/>
      <c r="L94" s="66"/>
    </row>
    <row r="95" spans="1:12">
      <c r="A95" s="22"/>
      <c r="B95" s="14"/>
      <c r="C95" s="11"/>
      <c r="D95" s="6"/>
      <c r="E95" s="56"/>
      <c r="F95" s="42"/>
      <c r="G95" s="42"/>
      <c r="H95" s="42"/>
      <c r="I95" s="42"/>
      <c r="J95" s="42"/>
      <c r="K95" s="43"/>
      <c r="L95" s="66"/>
    </row>
    <row r="96" spans="1:12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J99" si="13">SUM(G90:G98)</f>
        <v>4</v>
      </c>
      <c r="H99" s="18">
        <f t="shared" si="13"/>
        <v>1</v>
      </c>
      <c r="I99" s="18">
        <f t="shared" si="13"/>
        <v>31</v>
      </c>
      <c r="J99" s="18">
        <f t="shared" si="13"/>
        <v>133</v>
      </c>
      <c r="K99" s="24"/>
      <c r="L99" s="65"/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4</v>
      </c>
      <c r="H110" s="31">
        <f t="shared" si="15"/>
        <v>1</v>
      </c>
      <c r="I110" s="31">
        <f t="shared" si="15"/>
        <v>31</v>
      </c>
      <c r="J110" s="31">
        <f t="shared" si="15"/>
        <v>133</v>
      </c>
      <c r="K110" s="31"/>
      <c r="L110" s="61">
        <f t="shared" si="15"/>
        <v>0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52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51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>
      <c r="A114" s="22"/>
      <c r="B114" s="14"/>
      <c r="C114" s="11"/>
      <c r="D114" s="7" t="s">
        <v>23</v>
      </c>
      <c r="E114" s="41" t="s">
        <v>53</v>
      </c>
      <c r="F114" s="42"/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51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51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J120" si="16">SUM(G111:G119)</f>
        <v>5</v>
      </c>
      <c r="H120" s="18">
        <f t="shared" si="16"/>
        <v>4</v>
      </c>
      <c r="I120" s="18">
        <f t="shared" si="16"/>
        <v>8</v>
      </c>
      <c r="J120" s="18">
        <f t="shared" si="16"/>
        <v>347</v>
      </c>
      <c r="K120" s="24"/>
      <c r="L120" s="60"/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0</v>
      </c>
      <c r="G131" s="31"/>
      <c r="H131" s="31">
        <f t="shared" ref="H131:L131" si="19">H120+H130</f>
        <v>4</v>
      </c>
      <c r="I131" s="31">
        <f t="shared" si="19"/>
        <v>8</v>
      </c>
      <c r="J131" s="31">
        <f t="shared" si="19"/>
        <v>347</v>
      </c>
      <c r="K131" s="31"/>
      <c r="L131" s="61">
        <f t="shared" si="19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52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51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51"/>
    </row>
    <row r="135" spans="1:12">
      <c r="A135" s="13"/>
      <c r="B135" s="14"/>
      <c r="C135" s="11"/>
      <c r="D135" s="7" t="s">
        <v>23</v>
      </c>
      <c r="E135" s="41" t="s">
        <v>46</v>
      </c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51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51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0">SUM(G132:G140)</f>
        <v>4</v>
      </c>
      <c r="H141" s="18">
        <f t="shared" si="20"/>
        <v>1</v>
      </c>
      <c r="I141" s="18">
        <f t="shared" si="20"/>
        <v>24</v>
      </c>
      <c r="J141" s="18">
        <f t="shared" si="20"/>
        <v>133</v>
      </c>
      <c r="K141" s="24"/>
      <c r="L141" s="60"/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0</v>
      </c>
      <c r="G152" s="31">
        <f t="shared" ref="G152:L152" si="23">G141+G151</f>
        <v>4</v>
      </c>
      <c r="H152" s="31">
        <f t="shared" si="23"/>
        <v>1</v>
      </c>
      <c r="I152" s="31">
        <f t="shared" si="23"/>
        <v>24</v>
      </c>
      <c r="J152" s="31">
        <f t="shared" si="23"/>
        <v>133</v>
      </c>
      <c r="K152" s="31"/>
      <c r="L152" s="61">
        <f t="shared" si="23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51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51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51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51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51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51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51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J162" si="24">SUM(G153:G161)</f>
        <v>4</v>
      </c>
      <c r="H162" s="18">
        <f t="shared" si="24"/>
        <v>1</v>
      </c>
      <c r="I162" s="18">
        <f t="shared" si="24"/>
        <v>24</v>
      </c>
      <c r="J162" s="18">
        <f t="shared" si="24"/>
        <v>133</v>
      </c>
      <c r="K162" s="24"/>
      <c r="L162" s="60"/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1.21</v>
      </c>
      <c r="G173" s="31">
        <f t="shared" ref="G173:L173" si="27">G162+G172</f>
        <v>4</v>
      </c>
      <c r="H173" s="31">
        <f t="shared" si="27"/>
        <v>1</v>
      </c>
      <c r="I173" s="31">
        <f t="shared" si="27"/>
        <v>24</v>
      </c>
      <c r="J173" s="31">
        <f t="shared" si="27"/>
        <v>133</v>
      </c>
      <c r="K173" s="31"/>
      <c r="L173" s="61">
        <f t="shared" si="27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52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1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>
      <c r="A177" s="22"/>
      <c r="B177" s="14"/>
      <c r="C177" s="11"/>
      <c r="D177" s="7" t="s">
        <v>23</v>
      </c>
      <c r="E177" s="41"/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51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51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51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51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K183" si="28">SUM(G174:G182)</f>
        <v>4</v>
      </c>
      <c r="H183" s="18">
        <f t="shared" si="28"/>
        <v>1</v>
      </c>
      <c r="I183" s="18">
        <f t="shared" si="28"/>
        <v>24</v>
      </c>
      <c r="J183" s="18">
        <f t="shared" si="28"/>
        <v>133</v>
      </c>
      <c r="K183" s="18">
        <f t="shared" si="28"/>
        <v>0</v>
      </c>
      <c r="L183" s="60"/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4</v>
      </c>
      <c r="H194" s="31">
        <f t="shared" si="31"/>
        <v>1</v>
      </c>
      <c r="I194" s="31">
        <f t="shared" si="31"/>
        <v>24</v>
      </c>
      <c r="J194" s="31">
        <f t="shared" si="31"/>
        <v>133</v>
      </c>
      <c r="K194" s="31"/>
      <c r="L194" s="61">
        <f t="shared" si="31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/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2">SUM(G195:G203)</f>
        <v>4</v>
      </c>
      <c r="H204" s="18">
        <f t="shared" si="32"/>
        <v>1</v>
      </c>
      <c r="I204" s="18">
        <f t="shared" si="32"/>
        <v>24</v>
      </c>
      <c r="J204" s="18">
        <f t="shared" si="32"/>
        <v>133</v>
      </c>
      <c r="K204" s="24"/>
      <c r="L204" s="60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0</v>
      </c>
      <c r="G215" s="31">
        <f t="shared" ref="G215:L215" si="35">G204+G214</f>
        <v>4</v>
      </c>
      <c r="H215" s="31">
        <f t="shared" si="35"/>
        <v>1</v>
      </c>
      <c r="I215" s="31">
        <f t="shared" si="35"/>
        <v>24</v>
      </c>
      <c r="J215" s="31">
        <f t="shared" si="35"/>
        <v>133</v>
      </c>
      <c r="K215" s="31"/>
      <c r="L215" s="61">
        <f t="shared" si="35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>
      <c r="A219" s="22"/>
      <c r="B219" s="14"/>
      <c r="C219" s="11"/>
      <c r="D219" s="7" t="s">
        <v>23</v>
      </c>
      <c r="E219" s="41"/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51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6">SUM(G216:G224)</f>
        <v>4</v>
      </c>
      <c r="H225" s="18">
        <f t="shared" si="36"/>
        <v>1</v>
      </c>
      <c r="I225" s="18">
        <f t="shared" si="36"/>
        <v>24</v>
      </c>
      <c r="J225" s="18">
        <f t="shared" si="36"/>
        <v>133</v>
      </c>
      <c r="K225" s="24"/>
      <c r="L225" s="60"/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 t="shared" ref="G236:J236" si="39">G225+G235</f>
        <v>4</v>
      </c>
      <c r="H236" s="31">
        <f t="shared" si="39"/>
        <v>1</v>
      </c>
      <c r="I236" s="31">
        <f t="shared" si="39"/>
        <v>24</v>
      </c>
      <c r="J236" s="31">
        <f t="shared" si="39"/>
        <v>133</v>
      </c>
      <c r="K236" s="31"/>
      <c r="L236" s="61">
        <f t="shared" ref="L236" si="40">L225+L235</f>
        <v>0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>
        <v>4</v>
      </c>
      <c r="H240" s="42">
        <v>1</v>
      </c>
      <c r="I240" s="42">
        <v>24</v>
      </c>
      <c r="J240" s="42">
        <v>133</v>
      </c>
      <c r="K240" s="43"/>
      <c r="L240" s="51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L246" si="41">SUM(G237:G245)</f>
        <v>4</v>
      </c>
      <c r="H246" s="18">
        <f t="shared" si="41"/>
        <v>1</v>
      </c>
      <c r="I246" s="18">
        <f t="shared" si="41"/>
        <v>24</v>
      </c>
      <c r="J246" s="18">
        <f t="shared" si="41"/>
        <v>133</v>
      </c>
      <c r="K246" s="24"/>
      <c r="L246" s="60">
        <f t="shared" si="41"/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4</v>
      </c>
      <c r="H257" s="31">
        <f t="shared" si="44"/>
        <v>1</v>
      </c>
      <c r="I257" s="31">
        <f t="shared" si="44"/>
        <v>24</v>
      </c>
      <c r="J257" s="31">
        <f t="shared" si="44"/>
        <v>133</v>
      </c>
      <c r="K257" s="31"/>
      <c r="L257" s="61">
        <f t="shared" ref="L257" si="45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2024-04-18T10:24:57Z</dcterms:modified>
</cp:coreProperties>
</file>