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951" yWindow="1951" windowWidth="21600" windowHeight="11507"/>
  </bookViews>
  <sheets>
    <sheet name="Лист2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 l="1"/>
  <c r="G246" i="2"/>
  <c r="H246" i="2"/>
  <c r="I246" i="2"/>
  <c r="J246" i="2"/>
  <c r="A247" i="2"/>
  <c r="B247" i="2"/>
  <c r="F256" i="2"/>
  <c r="G256" i="2"/>
  <c r="H256" i="2"/>
  <c r="I256" i="2"/>
  <c r="J256" i="2"/>
  <c r="L256" i="2"/>
  <c r="A257" i="2"/>
  <c r="B257" i="2"/>
  <c r="F225" i="2"/>
  <c r="G225" i="2"/>
  <c r="H225" i="2"/>
  <c r="I225" i="2"/>
  <c r="J225" i="2"/>
  <c r="A226" i="2"/>
  <c r="B226" i="2"/>
  <c r="F235" i="2"/>
  <c r="G235" i="2"/>
  <c r="H235" i="2"/>
  <c r="I235" i="2"/>
  <c r="J235" i="2"/>
  <c r="L235" i="2"/>
  <c r="A236" i="2"/>
  <c r="B236" i="2"/>
  <c r="B215" i="2"/>
  <c r="A215" i="2"/>
  <c r="L214" i="2"/>
  <c r="L215" i="2" s="1"/>
  <c r="J214" i="2"/>
  <c r="I214" i="2"/>
  <c r="H214" i="2"/>
  <c r="G214" i="2"/>
  <c r="F214" i="2"/>
  <c r="B205" i="2"/>
  <c r="A205" i="2"/>
  <c r="J204" i="2"/>
  <c r="I204" i="2"/>
  <c r="I215" i="2" s="1"/>
  <c r="H204" i="2"/>
  <c r="G204" i="2"/>
  <c r="F204" i="2"/>
  <c r="F215" i="2" s="1"/>
  <c r="B194" i="2"/>
  <c r="A194" i="2"/>
  <c r="L193" i="2"/>
  <c r="J193" i="2"/>
  <c r="I193" i="2"/>
  <c r="H193" i="2"/>
  <c r="G193" i="2"/>
  <c r="F193" i="2"/>
  <c r="B184" i="2"/>
  <c r="A184" i="2"/>
  <c r="L183" i="2"/>
  <c r="L194" i="2" s="1"/>
  <c r="J183" i="2"/>
  <c r="J194" i="2" s="1"/>
  <c r="I183" i="2"/>
  <c r="I194" i="2" s="1"/>
  <c r="H183" i="2"/>
  <c r="H194" i="2" s="1"/>
  <c r="G183" i="2"/>
  <c r="G194" i="2" s="1"/>
  <c r="F183" i="2"/>
  <c r="F194" i="2" s="1"/>
  <c r="B173" i="2"/>
  <c r="A173" i="2"/>
  <c r="L172" i="2"/>
  <c r="J172" i="2"/>
  <c r="I172" i="2"/>
  <c r="H172" i="2"/>
  <c r="G172" i="2"/>
  <c r="F172" i="2"/>
  <c r="B163" i="2"/>
  <c r="A163" i="2"/>
  <c r="L162" i="2"/>
  <c r="L173" i="2" s="1"/>
  <c r="J173" i="2"/>
  <c r="I162" i="2"/>
  <c r="I173" i="2" s="1"/>
  <c r="H162" i="2"/>
  <c r="G162" i="2"/>
  <c r="G173" i="2" s="1"/>
  <c r="F173" i="2"/>
  <c r="B152" i="2"/>
  <c r="A152" i="2"/>
  <c r="L151" i="2"/>
  <c r="J151" i="2"/>
  <c r="I151" i="2"/>
  <c r="H151" i="2"/>
  <c r="G151" i="2"/>
  <c r="F151" i="2"/>
  <c r="B142" i="2"/>
  <c r="A142" i="2"/>
  <c r="L141" i="2"/>
  <c r="L152" i="2" s="1"/>
  <c r="J141" i="2"/>
  <c r="J152" i="2" s="1"/>
  <c r="I141" i="2"/>
  <c r="I152" i="2" s="1"/>
  <c r="H141" i="2"/>
  <c r="H152" i="2" s="1"/>
  <c r="G141" i="2"/>
  <c r="G152" i="2" s="1"/>
  <c r="F141" i="2"/>
  <c r="F152" i="2" s="1"/>
  <c r="B131" i="2"/>
  <c r="A131" i="2"/>
  <c r="L130" i="2"/>
  <c r="J130" i="2"/>
  <c r="I130" i="2"/>
  <c r="H130" i="2"/>
  <c r="G130" i="2"/>
  <c r="F130" i="2"/>
  <c r="B121" i="2"/>
  <c r="A121" i="2"/>
  <c r="J131" i="2"/>
  <c r="I120" i="2"/>
  <c r="I131" i="2" s="1"/>
  <c r="H120" i="2"/>
  <c r="H131" i="2" s="1"/>
  <c r="G120" i="2"/>
  <c r="F120" i="2"/>
  <c r="B110" i="2"/>
  <c r="A110" i="2"/>
  <c r="L109" i="2"/>
  <c r="J109" i="2"/>
  <c r="I109" i="2"/>
  <c r="H109" i="2"/>
  <c r="G109" i="2"/>
  <c r="F109" i="2"/>
  <c r="B100" i="2"/>
  <c r="A100" i="2"/>
  <c r="L99" i="2"/>
  <c r="L110" i="2" s="1"/>
  <c r="J99" i="2"/>
  <c r="J110" i="2" s="1"/>
  <c r="I99" i="2"/>
  <c r="I110" i="2" s="1"/>
  <c r="H99" i="2"/>
  <c r="H110" i="2" s="1"/>
  <c r="G99" i="2"/>
  <c r="G110" i="2" s="1"/>
  <c r="F99" i="2"/>
  <c r="B89" i="2"/>
  <c r="A89" i="2"/>
  <c r="L88" i="2"/>
  <c r="J88" i="2"/>
  <c r="I88" i="2"/>
  <c r="H88" i="2"/>
  <c r="G88" i="2"/>
  <c r="F88" i="2"/>
  <c r="B79" i="2"/>
  <c r="A79" i="2"/>
  <c r="L78" i="2"/>
  <c r="L89" i="2" s="1"/>
  <c r="J78" i="2"/>
  <c r="J89" i="2" s="1"/>
  <c r="I78" i="2"/>
  <c r="I89" i="2" s="1"/>
  <c r="H78" i="2"/>
  <c r="H89" i="2" s="1"/>
  <c r="G78" i="2"/>
  <c r="F78" i="2"/>
  <c r="F89" i="2" s="1"/>
  <c r="B68" i="2"/>
  <c r="A68" i="2"/>
  <c r="L67" i="2"/>
  <c r="J67" i="2"/>
  <c r="J68" i="2" s="1"/>
  <c r="I67" i="2"/>
  <c r="I68" i="2" s="1"/>
  <c r="H67" i="2"/>
  <c r="G67" i="2"/>
  <c r="F67" i="2"/>
  <c r="B58" i="2"/>
  <c r="A58" i="2"/>
  <c r="H57" i="2"/>
  <c r="G57" i="2"/>
  <c r="F57" i="2"/>
  <c r="B47" i="2"/>
  <c r="A47" i="2"/>
  <c r="L46" i="2"/>
  <c r="J46" i="2"/>
  <c r="I46" i="2"/>
  <c r="H46" i="2"/>
  <c r="G46" i="2"/>
  <c r="F46" i="2"/>
  <c r="B37" i="2"/>
  <c r="A37" i="2"/>
  <c r="L47" i="2"/>
  <c r="J36" i="2"/>
  <c r="J47" i="2" s="1"/>
  <c r="I36" i="2"/>
  <c r="I47" i="2" s="1"/>
  <c r="H36" i="2"/>
  <c r="H47" i="2" s="1"/>
  <c r="G36" i="2"/>
  <c r="G47" i="2" s="1"/>
  <c r="F36" i="2"/>
  <c r="F47" i="2" s="1"/>
  <c r="B26" i="2"/>
  <c r="A26" i="2"/>
  <c r="L25" i="2"/>
  <c r="J25" i="2"/>
  <c r="I25" i="2"/>
  <c r="H25" i="2"/>
  <c r="G25" i="2"/>
  <c r="F25" i="2"/>
  <c r="F26" i="2" s="1"/>
  <c r="B16" i="2"/>
  <c r="A16" i="2"/>
  <c r="J15" i="2"/>
  <c r="I15" i="2"/>
  <c r="H15" i="2"/>
  <c r="G15" i="2"/>
  <c r="H68" i="2" l="1"/>
  <c r="G68" i="2"/>
  <c r="G26" i="2"/>
  <c r="F68" i="2"/>
  <c r="H215" i="2"/>
  <c r="G215" i="2"/>
  <c r="I26" i="2"/>
  <c r="J26" i="2"/>
  <c r="H26" i="2"/>
  <c r="J257" i="2"/>
  <c r="F257" i="2"/>
  <c r="H173" i="2"/>
  <c r="G89" i="2"/>
  <c r="F131" i="2"/>
  <c r="L131" i="2"/>
  <c r="J215" i="2"/>
  <c r="H236" i="2"/>
  <c r="G236" i="2"/>
  <c r="H257" i="2"/>
  <c r="I257" i="2"/>
  <c r="L236" i="2"/>
  <c r="I236" i="2"/>
  <c r="J236" i="2"/>
  <c r="F236" i="2"/>
  <c r="G257" i="2"/>
  <c r="L257" i="2"/>
</calcChain>
</file>

<file path=xl/sharedStrings.xml><?xml version="1.0" encoding="utf-8"?>
<sst xmlns="http://schemas.openxmlformats.org/spreadsheetml/2006/main" count="238" uniqueCount="61">
  <si>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</si>
  <si>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</si>
  <si>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</si>
  <si>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</si>
  <si>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</si>
  <si>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</si>
  <si>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</si>
  <si>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</si>
  <si>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</si>
  <si>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</si>
  <si>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</si>
  <si>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</si>
  <si>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</si>
  <si>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</si>
  <si>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</si>
  <si>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</si>
  <si>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</si>
  <si>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</si>
  <si>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</si>
  <si>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</si>
  <si>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</si>
  <si>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</si>
  <si>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</si>
  <si>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</si>
  <si>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</si>
  <si>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</si>
  <si>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</si>
  <si>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</si>
  <si>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</si>
  <si>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</si>
  <si>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</si>
  <si>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</si>
  <si>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</si>
  <si>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</si>
  <si>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</si>
  <si>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</si>
  <si>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</si>
  <si>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</si>
  <si>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</si>
  <si>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</si>
  <si>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</si>
  <si>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</si>
  <si>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</si>
  <si>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</si>
  <si>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</si>
  <si>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</si>
  <si>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</si>
  <si>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</si>
  <si>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>Борщ с капустой картофелем</t>
  </si>
  <si>
    <t>Булки</t>
  </si>
  <si>
    <t>Соки 0,2</t>
  </si>
  <si>
    <t xml:space="preserve">Хлеб </t>
  </si>
  <si>
    <t>Вафли шоколадные</t>
  </si>
  <si>
    <t>1шт</t>
  </si>
  <si>
    <t>Тортинки</t>
  </si>
  <si>
    <t>Плитка Аленка</t>
  </si>
  <si>
    <t>Каша молочная рисовая</t>
  </si>
  <si>
    <t>Яйцоа варенные</t>
  </si>
  <si>
    <t>Чай с сахаром</t>
  </si>
  <si>
    <t>Бананы</t>
  </si>
  <si>
    <t>Конфеты"Сникерс"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</si>
</sst>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8"/>
  <sheetViews>
    <sheetView tabSelected="1" topLeftCell="C13" zoomScale="130" zoomScaleNormal="130" workbookViewId="0">
      <selection activeCell="L15" sqref="L15"/>
    </sheetView>
  </sheetViews>
  <sheetFormatPr defaultRowHeight="15.05" x14ac:dyDescent="0.3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 x14ac:dyDescent="0.3">
      <c r="A1" s="1" t="s">
        <v>7</v>
      </c>
      <c r="B1" s="2"/>
      <c r="C1" s="59" t="s">
        <v>39</v>
      </c>
      <c r="D1" s="60"/>
      <c r="E1" s="60"/>
      <c r="F1" s="1" t="s">
        <v>16</v>
      </c>
      <c r="G1" s="2" t="s">
        <v>17</v>
      </c>
      <c r="H1" s="61" t="s">
        <v>40</v>
      </c>
      <c r="I1" s="61"/>
      <c r="J1" s="61"/>
      <c r="K1" s="61"/>
      <c r="L1" s="2"/>
    </row>
    <row r="2" spans="1:12" ht="19" x14ac:dyDescent="0.3">
      <c r="A2" s="34" t="s">
        <v>6</v>
      </c>
      <c r="B2" s="2"/>
      <c r="C2" s="2"/>
      <c r="D2" s="1"/>
      <c r="E2" s="2"/>
      <c r="F2" s="2"/>
      <c r="G2" s="2" t="s">
        <v>18</v>
      </c>
      <c r="H2" s="61" t="s">
        <v>41</v>
      </c>
      <c r="I2" s="61"/>
      <c r="J2" s="61"/>
      <c r="K2" s="61"/>
      <c r="L2" s="2"/>
    </row>
    <row r="3" spans="1:12" x14ac:dyDescent="0.3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22</v>
      </c>
      <c r="I3" s="47">
        <v>3</v>
      </c>
      <c r="J3" s="48">
        <v>2024</v>
      </c>
      <c r="K3" s="1"/>
      <c r="L3" s="2"/>
    </row>
    <row r="4" spans="1:12" ht="15.75" thickBot="1" x14ac:dyDescent="0.35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.6" thickBot="1" x14ac:dyDescent="0.3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x14ac:dyDescent="0.3">
      <c r="A6" s="19">
        <v>1</v>
      </c>
      <c r="B6" s="20">
        <v>1</v>
      </c>
      <c r="C6" s="21" t="s">
        <v>20</v>
      </c>
      <c r="D6" s="5" t="s">
        <v>21</v>
      </c>
      <c r="E6" s="38"/>
      <c r="F6" s="39"/>
      <c r="G6" s="39"/>
      <c r="H6" s="39"/>
      <c r="I6" s="39"/>
      <c r="J6" s="39"/>
      <c r="K6" s="40"/>
      <c r="L6" s="39"/>
    </row>
    <row r="7" spans="1:12" x14ac:dyDescent="0.3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x14ac:dyDescent="0.3">
      <c r="A8" s="22"/>
      <c r="B8" s="14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x14ac:dyDescent="0.3">
      <c r="A9" s="22"/>
      <c r="B9" s="14"/>
      <c r="C9" s="11"/>
      <c r="D9" s="7" t="s">
        <v>23</v>
      </c>
      <c r="E9" s="41" t="s">
        <v>49</v>
      </c>
      <c r="F9" s="42"/>
      <c r="G9" s="42"/>
      <c r="H9" s="42"/>
      <c r="I9" s="42"/>
      <c r="J9" s="42"/>
      <c r="K9" s="43"/>
      <c r="L9" s="51"/>
    </row>
    <row r="10" spans="1:12" x14ac:dyDescent="0.3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x14ac:dyDescent="0.3">
      <c r="A11" s="22"/>
      <c r="B11" s="14"/>
      <c r="C11" s="11"/>
      <c r="D11" s="6"/>
      <c r="E11" s="41" t="s">
        <v>50</v>
      </c>
      <c r="F11" s="42"/>
      <c r="G11" s="42"/>
      <c r="H11" s="42"/>
      <c r="I11" s="42"/>
      <c r="J11" s="42"/>
      <c r="K11" s="43"/>
      <c r="L11" s="42"/>
    </row>
    <row r="12" spans="1:12" x14ac:dyDescent="0.3">
      <c r="A12" s="22"/>
      <c r="B12" s="14"/>
      <c r="C12" s="11"/>
      <c r="D12" s="6"/>
      <c r="E12" s="41" t="s">
        <v>55</v>
      </c>
      <c r="F12" s="42"/>
      <c r="G12" s="42"/>
      <c r="H12" s="42"/>
      <c r="I12" s="42"/>
      <c r="J12" s="42"/>
      <c r="K12" s="43"/>
      <c r="L12" s="42"/>
    </row>
    <row r="13" spans="1:12" x14ac:dyDescent="0.3">
      <c r="A13" s="22"/>
      <c r="B13" s="14"/>
      <c r="C13" s="11"/>
      <c r="D13" s="6"/>
      <c r="E13" s="41" t="s">
        <v>54</v>
      </c>
      <c r="F13" s="42"/>
      <c r="G13" s="42"/>
      <c r="H13" s="42"/>
      <c r="I13" s="42"/>
      <c r="J13" s="42"/>
      <c r="K13" s="43"/>
      <c r="L13" s="42"/>
    </row>
    <row r="14" spans="1:12" x14ac:dyDescent="0.3">
      <c r="A14" s="22"/>
      <c r="B14" s="14"/>
      <c r="C14" s="11"/>
      <c r="D14" s="6"/>
      <c r="E14" s="41" t="s">
        <v>52</v>
      </c>
      <c r="F14" s="42"/>
      <c r="G14" s="42"/>
      <c r="H14" s="42"/>
      <c r="I14" s="42"/>
      <c r="J14" s="42"/>
      <c r="K14" s="43"/>
      <c r="L14" s="42"/>
    </row>
    <row r="15" spans="1:12" x14ac:dyDescent="0.3">
      <c r="A15" s="23"/>
      <c r="B15" s="16"/>
      <c r="C15" s="8"/>
      <c r="D15" s="17" t="s">
        <v>33</v>
      </c>
      <c r="E15" s="9"/>
      <c r="F15" s="18"/>
      <c r="G15" s="18">
        <f t="shared" ref="G15:J15" si="0">SUM(G6:G14)</f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24"/>
      <c r="L15" s="18"/>
    </row>
    <row r="16" spans="1:12" x14ac:dyDescent="0.3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3" x14ac:dyDescent="0.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3" x14ac:dyDescent="0.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3" x14ac:dyDescent="0.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  <c r="M19">
        <v>0</v>
      </c>
    </row>
    <row r="20" spans="1:13" x14ac:dyDescent="0.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3" x14ac:dyDescent="0.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3" x14ac:dyDescent="0.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3" x14ac:dyDescent="0.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3" x14ac:dyDescent="0.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3" x14ac:dyDescent="0.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3" ht="15.75" thickBot="1" x14ac:dyDescent="0.35">
      <c r="A26" s="28">
        <f>A6</f>
        <v>1</v>
      </c>
      <c r="B26" s="29">
        <f>B6</f>
        <v>1</v>
      </c>
      <c r="C26" s="57" t="s">
        <v>4</v>
      </c>
      <c r="D26" s="58"/>
      <c r="E26" s="30"/>
      <c r="F26" s="31">
        <f>F15+F25</f>
        <v>0</v>
      </c>
      <c r="G26" s="31">
        <f t="shared" ref="G26:J26" si="3">G15+G25</f>
        <v>0</v>
      </c>
      <c r="H26" s="31">
        <f t="shared" si="3"/>
        <v>0</v>
      </c>
      <c r="I26" s="31">
        <f t="shared" si="3"/>
        <v>0</v>
      </c>
      <c r="J26" s="31">
        <f t="shared" si="3"/>
        <v>0</v>
      </c>
      <c r="K26" s="31"/>
      <c r="L26" s="31"/>
    </row>
    <row r="27" spans="1:13" x14ac:dyDescent="0.3">
      <c r="A27" s="13">
        <v>1</v>
      </c>
      <c r="B27" s="14">
        <v>2</v>
      </c>
      <c r="C27" s="21" t="s">
        <v>20</v>
      </c>
      <c r="D27" s="5" t="s">
        <v>21</v>
      </c>
      <c r="E27" s="38" t="s">
        <v>56</v>
      </c>
      <c r="F27" s="39">
        <v>200</v>
      </c>
      <c r="G27" s="39">
        <v>7</v>
      </c>
      <c r="H27" s="39">
        <v>7</v>
      </c>
      <c r="I27" s="39">
        <v>7</v>
      </c>
      <c r="J27" s="39">
        <v>182</v>
      </c>
      <c r="K27" s="40">
        <v>87</v>
      </c>
      <c r="L27" s="39">
        <v>17.04</v>
      </c>
    </row>
    <row r="28" spans="1:13" x14ac:dyDescent="0.3">
      <c r="A28" s="13"/>
      <c r="B28" s="14"/>
      <c r="C28" s="11"/>
      <c r="D28" s="6"/>
      <c r="E28" s="41" t="s">
        <v>57</v>
      </c>
      <c r="F28" s="42" t="s">
        <v>53</v>
      </c>
      <c r="G28" s="42">
        <v>5</v>
      </c>
      <c r="H28" s="42">
        <v>5</v>
      </c>
      <c r="I28" s="42"/>
      <c r="J28" s="42">
        <v>63</v>
      </c>
      <c r="K28" s="43">
        <v>143</v>
      </c>
      <c r="L28" s="42">
        <v>15.19</v>
      </c>
    </row>
    <row r="29" spans="1:13" x14ac:dyDescent="0.3">
      <c r="A29" s="13"/>
      <c r="B29" s="14"/>
      <c r="C29" s="11"/>
      <c r="D29" s="7" t="s">
        <v>22</v>
      </c>
      <c r="E29" s="41" t="s">
        <v>58</v>
      </c>
      <c r="F29" s="42">
        <v>200</v>
      </c>
      <c r="G29" s="42"/>
      <c r="H29" s="42"/>
      <c r="I29" s="42">
        <v>10</v>
      </c>
      <c r="J29" s="42">
        <v>43</v>
      </c>
      <c r="K29" s="43">
        <v>261</v>
      </c>
      <c r="L29" s="42">
        <v>2.93</v>
      </c>
    </row>
    <row r="30" spans="1:13" x14ac:dyDescent="0.3">
      <c r="A30" s="13"/>
      <c r="B30" s="14"/>
      <c r="C30" s="11"/>
      <c r="D30" s="7" t="s">
        <v>23</v>
      </c>
      <c r="E30" s="41" t="s">
        <v>51</v>
      </c>
      <c r="F30" s="42">
        <v>52</v>
      </c>
      <c r="G30" s="42">
        <v>4</v>
      </c>
      <c r="H30" s="42">
        <v>1</v>
      </c>
      <c r="I30" s="42">
        <v>24</v>
      </c>
      <c r="J30" s="42">
        <v>133</v>
      </c>
      <c r="K30" s="43"/>
      <c r="L30" s="42">
        <v>3.39</v>
      </c>
    </row>
    <row r="31" spans="1:13" x14ac:dyDescent="0.3">
      <c r="A31" s="13"/>
      <c r="B31" s="14"/>
      <c r="C31" s="11"/>
      <c r="D31" s="7" t="s">
        <v>24</v>
      </c>
      <c r="E31" s="41" t="s">
        <v>59</v>
      </c>
      <c r="F31" s="42">
        <v>136</v>
      </c>
      <c r="G31" s="42">
        <v>2</v>
      </c>
      <c r="H31" s="42">
        <v>1</v>
      </c>
      <c r="I31" s="42">
        <v>21</v>
      </c>
      <c r="J31" s="42">
        <v>96</v>
      </c>
      <c r="K31" s="43">
        <v>231</v>
      </c>
      <c r="L31" s="42">
        <v>14.33</v>
      </c>
    </row>
    <row r="32" spans="1:13" x14ac:dyDescent="0.3">
      <c r="A32" s="13"/>
      <c r="B32" s="14"/>
      <c r="C32" s="11"/>
      <c r="D32" s="6" t="s">
        <v>45</v>
      </c>
      <c r="E32" s="41" t="s">
        <v>60</v>
      </c>
      <c r="F32" s="42">
        <v>23</v>
      </c>
      <c r="G32" s="42">
        <v>8</v>
      </c>
      <c r="H32" s="42">
        <v>25</v>
      </c>
      <c r="I32" s="42">
        <v>58</v>
      </c>
      <c r="J32" s="42"/>
      <c r="K32" s="43"/>
      <c r="L32" s="42">
        <v>23.79</v>
      </c>
    </row>
    <row r="33" spans="1:12" x14ac:dyDescent="0.3">
      <c r="A33" s="13"/>
      <c r="B33" s="14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x14ac:dyDescent="0.3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 x14ac:dyDescent="0.3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 x14ac:dyDescent="0.3">
      <c r="A36" s="15"/>
      <c r="B36" s="16"/>
      <c r="C36" s="8"/>
      <c r="D36" s="17" t="s">
        <v>33</v>
      </c>
      <c r="E36" s="9"/>
      <c r="F36" s="18">
        <f>SUM(F27:F35)</f>
        <v>611</v>
      </c>
      <c r="G36" s="18">
        <f t="shared" ref="G36:J36" si="4">SUM(G27:G35)</f>
        <v>26</v>
      </c>
      <c r="H36" s="18">
        <f t="shared" si="4"/>
        <v>39</v>
      </c>
      <c r="I36" s="18">
        <f t="shared" si="4"/>
        <v>120</v>
      </c>
      <c r="J36" s="18">
        <f t="shared" si="4"/>
        <v>517</v>
      </c>
      <c r="K36" s="24"/>
      <c r="L36" s="18">
        <v>76.69</v>
      </c>
    </row>
    <row r="37" spans="1:12" x14ac:dyDescent="0.3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 x14ac:dyDescent="0.3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 x14ac:dyDescent="0.3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 x14ac:dyDescent="0.3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 x14ac:dyDescent="0.3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 x14ac:dyDescent="0.3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 x14ac:dyDescent="0.3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 x14ac:dyDescent="0.3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x14ac:dyDescent="0.3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x14ac:dyDescent="0.3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.75" thickBot="1" x14ac:dyDescent="0.35">
      <c r="A47" s="32">
        <f>A27</f>
        <v>1</v>
      </c>
      <c r="B47" s="32">
        <f>B27</f>
        <v>2</v>
      </c>
      <c r="C47" s="57" t="s">
        <v>4</v>
      </c>
      <c r="D47" s="58"/>
      <c r="E47" s="30"/>
      <c r="F47" s="31">
        <f>F36+F46</f>
        <v>611</v>
      </c>
      <c r="G47" s="31">
        <f t="shared" ref="G47:L47" si="6">G36+G46</f>
        <v>26</v>
      </c>
      <c r="H47" s="31">
        <f t="shared" si="6"/>
        <v>39</v>
      </c>
      <c r="I47" s="31">
        <f t="shared" si="6"/>
        <v>120</v>
      </c>
      <c r="J47" s="31">
        <f t="shared" si="6"/>
        <v>517</v>
      </c>
      <c r="K47" s="31"/>
      <c r="L47" s="31">
        <f t="shared" si="6"/>
        <v>76.69</v>
      </c>
    </row>
    <row r="48" spans="1:12" x14ac:dyDescent="0.3">
      <c r="A48" s="19">
        <v>1</v>
      </c>
      <c r="B48" s="20">
        <v>3</v>
      </c>
      <c r="C48" s="21" t="s">
        <v>20</v>
      </c>
      <c r="D48" s="5" t="s">
        <v>21</v>
      </c>
      <c r="E48" s="49"/>
      <c r="F48" s="39"/>
      <c r="G48" s="39"/>
      <c r="H48" s="39"/>
      <c r="I48" s="39"/>
      <c r="J48" s="39"/>
      <c r="K48" s="40"/>
      <c r="L48" s="39"/>
    </row>
    <row r="49" spans="1:12" x14ac:dyDescent="0.3">
      <c r="A49" s="22"/>
      <c r="B49" s="14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x14ac:dyDescent="0.3">
      <c r="A50" s="22"/>
      <c r="B50" s="14"/>
      <c r="C50" s="11"/>
      <c r="D50" s="7" t="s">
        <v>22</v>
      </c>
      <c r="E50" s="41"/>
      <c r="F50" s="42"/>
      <c r="G50" s="42"/>
      <c r="H50" s="42"/>
      <c r="I50" s="42"/>
      <c r="J50" s="42"/>
      <c r="K50" s="43"/>
      <c r="L50" s="42"/>
    </row>
    <row r="51" spans="1:12" x14ac:dyDescent="0.3">
      <c r="A51" s="22"/>
      <c r="B51" s="14"/>
      <c r="C51" s="11"/>
      <c r="D51" s="7" t="s">
        <v>23</v>
      </c>
      <c r="E51" s="41"/>
      <c r="F51" s="42"/>
      <c r="G51" s="42">
        <v>4</v>
      </c>
      <c r="H51" s="42">
        <v>1</v>
      </c>
      <c r="I51" s="42">
        <v>24</v>
      </c>
      <c r="J51" s="42">
        <v>133</v>
      </c>
      <c r="K51" s="43"/>
      <c r="L51" s="42"/>
    </row>
    <row r="52" spans="1:12" x14ac:dyDescent="0.3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 x14ac:dyDescent="0.3">
      <c r="A53" s="22"/>
      <c r="B53" s="14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x14ac:dyDescent="0.3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x14ac:dyDescent="0.3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x14ac:dyDescent="0.3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x14ac:dyDescent="0.3">
      <c r="A57" s="23"/>
      <c r="B57" s="16"/>
      <c r="C57" s="8"/>
      <c r="D57" s="17" t="s">
        <v>33</v>
      </c>
      <c r="E57" s="9"/>
      <c r="F57" s="18">
        <f>SUM(F48:F56)</f>
        <v>0</v>
      </c>
      <c r="G57" s="18">
        <f t="shared" ref="G57:H57" si="7">SUM(G48:G56)</f>
        <v>4</v>
      </c>
      <c r="H57" s="18">
        <f t="shared" si="7"/>
        <v>1</v>
      </c>
      <c r="I57" s="18"/>
      <c r="J57" s="18">
        <v>409</v>
      </c>
      <c r="K57" s="24"/>
      <c r="L57" s="18"/>
    </row>
    <row r="58" spans="1:12" x14ac:dyDescent="0.3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 x14ac:dyDescent="0.3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 x14ac:dyDescent="0.3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 x14ac:dyDescent="0.3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 x14ac:dyDescent="0.3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 x14ac:dyDescent="0.3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 x14ac:dyDescent="0.3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 x14ac:dyDescent="0.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 x14ac:dyDescent="0.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 x14ac:dyDescent="0.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.75" thickBot="1" x14ac:dyDescent="0.35">
      <c r="A68" s="28">
        <f>A48</f>
        <v>1</v>
      </c>
      <c r="B68" s="29">
        <f>B48</f>
        <v>3</v>
      </c>
      <c r="C68" s="57" t="s">
        <v>4</v>
      </c>
      <c r="D68" s="58"/>
      <c r="E68" s="30"/>
      <c r="F68" s="31">
        <f>F57+F67</f>
        <v>0</v>
      </c>
      <c r="G68" s="31">
        <f t="shared" ref="G68:J68" si="9">G57+G67</f>
        <v>4</v>
      </c>
      <c r="H68" s="31">
        <f t="shared" si="9"/>
        <v>1</v>
      </c>
      <c r="I68" s="31">
        <f t="shared" si="9"/>
        <v>0</v>
      </c>
      <c r="J68" s="31">
        <f t="shared" si="9"/>
        <v>409</v>
      </c>
      <c r="K68" s="31"/>
      <c r="L68" s="31"/>
    </row>
    <row r="69" spans="1:13" x14ac:dyDescent="0.3">
      <c r="A69" s="19">
        <v>1</v>
      </c>
      <c r="B69" s="20">
        <v>4</v>
      </c>
      <c r="C69" s="21" t="s">
        <v>20</v>
      </c>
      <c r="D69" s="5" t="s">
        <v>21</v>
      </c>
      <c r="E69" s="54"/>
      <c r="F69" s="53"/>
      <c r="G69" s="39"/>
      <c r="H69" s="39"/>
      <c r="I69" s="39"/>
      <c r="J69" s="39"/>
      <c r="K69" s="40"/>
      <c r="L69" s="39"/>
    </row>
    <row r="70" spans="1:13" x14ac:dyDescent="0.3">
      <c r="A70" s="22"/>
      <c r="B70" s="14"/>
      <c r="C70" s="11"/>
      <c r="D70" s="6"/>
      <c r="E70" s="56"/>
      <c r="F70" s="55"/>
      <c r="G70" s="42"/>
      <c r="H70" s="42"/>
      <c r="I70" s="42"/>
      <c r="J70" s="42"/>
      <c r="K70" s="43"/>
      <c r="L70" s="42"/>
    </row>
    <row r="71" spans="1:13" x14ac:dyDescent="0.3">
      <c r="A71" s="22"/>
      <c r="B71" s="14"/>
      <c r="C71" s="11"/>
      <c r="D71" s="7" t="s">
        <v>22</v>
      </c>
      <c r="E71" s="41"/>
      <c r="F71" s="55"/>
      <c r="G71" s="42"/>
      <c r="H71" s="42"/>
      <c r="I71" s="42"/>
      <c r="J71" s="42"/>
      <c r="K71" s="43"/>
      <c r="L71" s="42"/>
    </row>
    <row r="72" spans="1:13" x14ac:dyDescent="0.3">
      <c r="A72" s="22"/>
      <c r="B72" s="14"/>
      <c r="C72" s="11"/>
      <c r="D72" s="7" t="s">
        <v>23</v>
      </c>
      <c r="E72" s="41" t="s">
        <v>46</v>
      </c>
      <c r="F72" s="55"/>
      <c r="G72" s="42">
        <v>4</v>
      </c>
      <c r="H72" s="42">
        <v>1</v>
      </c>
      <c r="I72" s="42">
        <v>24</v>
      </c>
      <c r="J72" s="42">
        <v>133</v>
      </c>
      <c r="K72" s="43"/>
      <c r="L72" s="42"/>
    </row>
    <row r="73" spans="1:13" x14ac:dyDescent="0.3">
      <c r="A73" s="22"/>
      <c r="B73" s="14"/>
      <c r="C73" s="11"/>
      <c r="D73" s="7" t="s">
        <v>24</v>
      </c>
      <c r="E73" s="41"/>
      <c r="F73" s="55"/>
      <c r="G73" s="42"/>
      <c r="H73" s="42"/>
      <c r="I73" s="42"/>
      <c r="J73" s="42"/>
      <c r="K73" s="43"/>
      <c r="L73" s="42"/>
    </row>
    <row r="74" spans="1:13" x14ac:dyDescent="0.3">
      <c r="A74" s="22"/>
      <c r="B74" s="14"/>
      <c r="C74" s="11"/>
      <c r="D74" s="6"/>
      <c r="E74" s="41"/>
      <c r="F74" s="55"/>
      <c r="G74" s="42"/>
      <c r="H74" s="42"/>
      <c r="I74" s="42"/>
      <c r="J74" s="42"/>
      <c r="K74" s="43"/>
      <c r="L74" s="42"/>
    </row>
    <row r="75" spans="1:13" x14ac:dyDescent="0.3">
      <c r="A75" s="22"/>
      <c r="B75" s="14"/>
      <c r="C75" s="11"/>
      <c r="D75" s="6"/>
      <c r="E75" s="41"/>
      <c r="F75" s="55"/>
      <c r="G75" s="42"/>
      <c r="H75" s="42"/>
      <c r="I75" s="42"/>
      <c r="J75" s="42"/>
      <c r="K75" s="43"/>
      <c r="L75" s="42"/>
    </row>
    <row r="76" spans="1:13" x14ac:dyDescent="0.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 x14ac:dyDescent="0.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 x14ac:dyDescent="0.3">
      <c r="A78" s="23"/>
      <c r="B78" s="16"/>
      <c r="C78" s="8"/>
      <c r="D78" s="17" t="s">
        <v>33</v>
      </c>
      <c r="E78" s="9"/>
      <c r="F78" s="18">
        <f>SUM(F69:F77)</f>
        <v>0</v>
      </c>
      <c r="G78" s="18">
        <f t="shared" ref="G78:L78" si="10">SUM(G69:G77)</f>
        <v>4</v>
      </c>
      <c r="H78" s="18">
        <f t="shared" si="10"/>
        <v>1</v>
      </c>
      <c r="I78" s="18">
        <f t="shared" si="10"/>
        <v>24</v>
      </c>
      <c r="J78" s="18">
        <f t="shared" si="10"/>
        <v>133</v>
      </c>
      <c r="K78" s="24"/>
      <c r="L78" s="18">
        <f t="shared" si="10"/>
        <v>0</v>
      </c>
    </row>
    <row r="79" spans="1:13" x14ac:dyDescent="0.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 x14ac:dyDescent="0.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 t="s">
        <v>48</v>
      </c>
    </row>
    <row r="81" spans="1:12" x14ac:dyDescent="0.3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 x14ac:dyDescent="0.3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 x14ac:dyDescent="0.3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 x14ac:dyDescent="0.3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 x14ac:dyDescent="0.3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 x14ac:dyDescent="0.3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x14ac:dyDescent="0.3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x14ac:dyDescent="0.3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.75" thickBot="1" x14ac:dyDescent="0.35">
      <c r="A89" s="28">
        <f>A69</f>
        <v>1</v>
      </c>
      <c r="B89" s="29">
        <f>B69</f>
        <v>4</v>
      </c>
      <c r="C89" s="57" t="s">
        <v>4</v>
      </c>
      <c r="D89" s="58"/>
      <c r="E89" s="30"/>
      <c r="F89" s="31">
        <f>F78+F88</f>
        <v>0</v>
      </c>
      <c r="G89" s="31">
        <f t="shared" ref="G89:L89" si="12">G78+G88</f>
        <v>4</v>
      </c>
      <c r="H89" s="31">
        <f t="shared" si="12"/>
        <v>1</v>
      </c>
      <c r="I89" s="31">
        <f t="shared" si="12"/>
        <v>24</v>
      </c>
      <c r="J89" s="31">
        <f t="shared" si="12"/>
        <v>133</v>
      </c>
      <c r="K89" s="31"/>
      <c r="L89" s="31">
        <f t="shared" si="12"/>
        <v>0</v>
      </c>
    </row>
    <row r="90" spans="1:12" x14ac:dyDescent="0.3">
      <c r="A90" s="19">
        <v>1</v>
      </c>
      <c r="B90" s="20">
        <v>5</v>
      </c>
      <c r="C90" s="21" t="s">
        <v>20</v>
      </c>
      <c r="D90" s="5" t="s">
        <v>21</v>
      </c>
      <c r="E90" s="38"/>
      <c r="F90" s="39"/>
      <c r="G90" s="39"/>
      <c r="H90" s="39"/>
      <c r="I90" s="39"/>
      <c r="J90" s="39"/>
      <c r="K90" s="40"/>
      <c r="L90" s="39"/>
    </row>
    <row r="91" spans="1:12" x14ac:dyDescent="0.3">
      <c r="A91" s="22"/>
      <c r="B91" s="14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x14ac:dyDescent="0.3">
      <c r="A92" s="22"/>
      <c r="B92" s="14"/>
      <c r="C92" s="11"/>
      <c r="D92" s="7" t="s">
        <v>22</v>
      </c>
      <c r="E92" s="41"/>
      <c r="F92" s="42"/>
      <c r="G92" s="42"/>
      <c r="H92" s="42"/>
      <c r="I92" s="42"/>
      <c r="J92" s="42"/>
      <c r="K92" s="43"/>
      <c r="L92" s="42"/>
    </row>
    <row r="93" spans="1:12" x14ac:dyDescent="0.3">
      <c r="A93" s="22"/>
      <c r="B93" s="14"/>
      <c r="C93" s="11"/>
      <c r="D93" s="7" t="s">
        <v>23</v>
      </c>
      <c r="E93" s="41"/>
      <c r="F93" s="42"/>
      <c r="G93" s="42"/>
      <c r="H93" s="42"/>
      <c r="I93" s="42"/>
      <c r="J93" s="42"/>
      <c r="K93" s="43"/>
      <c r="L93" s="42"/>
    </row>
    <row r="94" spans="1:12" x14ac:dyDescent="0.3">
      <c r="A94" s="22"/>
      <c r="B94" s="14"/>
      <c r="C94" s="11"/>
      <c r="D94" s="7" t="s">
        <v>24</v>
      </c>
      <c r="E94" s="41"/>
      <c r="F94" s="42"/>
      <c r="G94" s="42"/>
      <c r="H94" s="42"/>
      <c r="I94" s="42"/>
      <c r="J94" s="42"/>
      <c r="K94" s="43"/>
      <c r="L94" s="42"/>
    </row>
    <row r="95" spans="1:12" x14ac:dyDescent="0.3">
      <c r="A95" s="22"/>
      <c r="B95" s="14"/>
      <c r="C95" s="11"/>
      <c r="D95" s="6"/>
      <c r="E95" s="41"/>
      <c r="F95" s="42"/>
      <c r="G95" s="42"/>
      <c r="H95" s="42"/>
      <c r="I95" s="42"/>
      <c r="J95" s="42"/>
      <c r="K95" s="43"/>
      <c r="L95" s="42"/>
    </row>
    <row r="96" spans="1:12" x14ac:dyDescent="0.3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 x14ac:dyDescent="0.3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x14ac:dyDescent="0.3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x14ac:dyDescent="0.3">
      <c r="A99" s="23"/>
      <c r="B99" s="16"/>
      <c r="C99" s="8"/>
      <c r="D99" s="17" t="s">
        <v>33</v>
      </c>
      <c r="E99" s="9"/>
      <c r="F99" s="18">
        <f>SUM(F90:F98)</f>
        <v>0</v>
      </c>
      <c r="G99" s="18">
        <f t="shared" ref="G99:L99" si="13">SUM(G90:G98)</f>
        <v>0</v>
      </c>
      <c r="H99" s="18">
        <f t="shared" si="13"/>
        <v>0</v>
      </c>
      <c r="I99" s="18">
        <f t="shared" si="13"/>
        <v>0</v>
      </c>
      <c r="J99" s="18">
        <f t="shared" si="13"/>
        <v>0</v>
      </c>
      <c r="K99" s="24"/>
      <c r="L99" s="18">
        <f t="shared" si="13"/>
        <v>0</v>
      </c>
    </row>
    <row r="100" spans="1:12" x14ac:dyDescent="0.3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 x14ac:dyDescent="0.3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 x14ac:dyDescent="0.3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 x14ac:dyDescent="0.3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 x14ac:dyDescent="0.3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 x14ac:dyDescent="0.3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 x14ac:dyDescent="0.3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 x14ac:dyDescent="0.3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x14ac:dyDescent="0.3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x14ac:dyDescent="0.3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.75" thickBot="1" x14ac:dyDescent="0.35">
      <c r="A110" s="28">
        <f>A90</f>
        <v>1</v>
      </c>
      <c r="B110" s="29">
        <f>B90</f>
        <v>5</v>
      </c>
      <c r="C110" s="57" t="s">
        <v>4</v>
      </c>
      <c r="D110" s="58"/>
      <c r="E110" s="30"/>
      <c r="F110" s="31"/>
      <c r="G110" s="31">
        <f t="shared" ref="G110:L110" si="15">G99+G109</f>
        <v>0</v>
      </c>
      <c r="H110" s="31">
        <f t="shared" si="15"/>
        <v>0</v>
      </c>
      <c r="I110" s="31">
        <f t="shared" si="15"/>
        <v>0</v>
      </c>
      <c r="J110" s="31">
        <f t="shared" si="15"/>
        <v>0</v>
      </c>
      <c r="K110" s="31"/>
      <c r="L110" s="31">
        <f t="shared" si="15"/>
        <v>0</v>
      </c>
    </row>
    <row r="111" spans="1:12" x14ac:dyDescent="0.3">
      <c r="A111" s="19">
        <v>1</v>
      </c>
      <c r="B111" s="20">
        <v>6</v>
      </c>
      <c r="C111" s="21" t="s">
        <v>20</v>
      </c>
      <c r="D111" s="5" t="s">
        <v>21</v>
      </c>
      <c r="E111" s="38"/>
      <c r="F111" s="39"/>
      <c r="G111" s="39"/>
      <c r="H111" s="39"/>
      <c r="I111" s="39"/>
      <c r="J111" s="39"/>
      <c r="K111" s="40"/>
      <c r="L111" s="39"/>
    </row>
    <row r="112" spans="1:12" x14ac:dyDescent="0.3">
      <c r="A112" s="22"/>
      <c r="B112" s="14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x14ac:dyDescent="0.3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42"/>
    </row>
    <row r="114" spans="1:12" x14ac:dyDescent="0.3">
      <c r="A114" s="22"/>
      <c r="B114" s="14"/>
      <c r="C114" s="11"/>
      <c r="D114" s="7" t="s">
        <v>23</v>
      </c>
      <c r="E114" s="41"/>
      <c r="F114" s="42"/>
      <c r="G114" s="42"/>
      <c r="H114" s="42"/>
      <c r="I114" s="42"/>
      <c r="J114" s="42"/>
      <c r="K114" s="43"/>
      <c r="L114" s="42"/>
    </row>
    <row r="115" spans="1:12" x14ac:dyDescent="0.3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42"/>
    </row>
    <row r="116" spans="1:12" x14ac:dyDescent="0.3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x14ac:dyDescent="0.3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x14ac:dyDescent="0.3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x14ac:dyDescent="0.3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x14ac:dyDescent="0.3">
      <c r="A120" s="23"/>
      <c r="B120" s="16"/>
      <c r="C120" s="8"/>
      <c r="D120" s="17" t="s">
        <v>33</v>
      </c>
      <c r="E120" s="9"/>
      <c r="F120" s="18">
        <f>SUM(F111:F119)</f>
        <v>0</v>
      </c>
      <c r="G120" s="18">
        <f t="shared" ref="G120:I120" si="16">SUM(G111:G119)</f>
        <v>0</v>
      </c>
      <c r="H120" s="18">
        <f t="shared" si="16"/>
        <v>0</v>
      </c>
      <c r="I120" s="18">
        <f t="shared" si="16"/>
        <v>0</v>
      </c>
      <c r="J120" s="18">
        <v>637</v>
      </c>
      <c r="K120" s="24"/>
      <c r="L120" s="18"/>
    </row>
    <row r="121" spans="1:12" x14ac:dyDescent="0.3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 x14ac:dyDescent="0.3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 x14ac:dyDescent="0.3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 x14ac:dyDescent="0.3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 x14ac:dyDescent="0.3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 x14ac:dyDescent="0.3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 x14ac:dyDescent="0.3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 x14ac:dyDescent="0.3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x14ac:dyDescent="0.3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x14ac:dyDescent="0.3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7">SUM(G121:G129)</f>
        <v>0</v>
      </c>
      <c r="H130" s="18">
        <f t="shared" si="17"/>
        <v>0</v>
      </c>
      <c r="I130" s="18">
        <f t="shared" si="17"/>
        <v>0</v>
      </c>
      <c r="J130" s="18">
        <f t="shared" si="17"/>
        <v>0</v>
      </c>
      <c r="K130" s="24"/>
      <c r="L130" s="18">
        <f t="shared" ref="L130" si="18">SUM(L121:L129)</f>
        <v>0</v>
      </c>
    </row>
    <row r="131" spans="1:12" ht="15.75" thickBot="1" x14ac:dyDescent="0.35">
      <c r="A131" s="28">
        <f>A111</f>
        <v>1</v>
      </c>
      <c r="B131" s="29">
        <f>B111</f>
        <v>6</v>
      </c>
      <c r="C131" s="57" t="s">
        <v>4</v>
      </c>
      <c r="D131" s="58"/>
      <c r="E131" s="30"/>
      <c r="F131" s="31">
        <f>F120+F130</f>
        <v>0</v>
      </c>
      <c r="G131" s="31"/>
      <c r="H131" s="31">
        <f t="shared" ref="H131:L131" si="19">H120+H130</f>
        <v>0</v>
      </c>
      <c r="I131" s="31">
        <f t="shared" si="19"/>
        <v>0</v>
      </c>
      <c r="J131" s="31">
        <f t="shared" si="19"/>
        <v>637</v>
      </c>
      <c r="K131" s="31"/>
      <c r="L131" s="31">
        <f t="shared" si="19"/>
        <v>0</v>
      </c>
    </row>
    <row r="132" spans="1:12" x14ac:dyDescent="0.3">
      <c r="A132" s="13">
        <v>2</v>
      </c>
      <c r="B132" s="14">
        <v>1</v>
      </c>
      <c r="C132" s="21" t="s">
        <v>20</v>
      </c>
      <c r="D132" s="5" t="s">
        <v>21</v>
      </c>
      <c r="E132" s="38"/>
      <c r="F132" s="39"/>
      <c r="G132" s="39"/>
      <c r="H132" s="39"/>
      <c r="I132" s="39"/>
      <c r="J132" s="39"/>
      <c r="K132" s="40"/>
      <c r="L132" s="39"/>
    </row>
    <row r="133" spans="1:12" x14ac:dyDescent="0.3">
      <c r="A133" s="13"/>
      <c r="B133" s="14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x14ac:dyDescent="0.3">
      <c r="A134" s="13"/>
      <c r="B134" s="14"/>
      <c r="C134" s="11"/>
      <c r="D134" s="7" t="s">
        <v>47</v>
      </c>
      <c r="E134" s="41"/>
      <c r="F134" s="42"/>
      <c r="G134" s="42"/>
      <c r="H134" s="42"/>
      <c r="I134" s="42"/>
      <c r="J134" s="42"/>
      <c r="K134" s="43"/>
      <c r="L134" s="42"/>
    </row>
    <row r="135" spans="1:12" x14ac:dyDescent="0.3">
      <c r="A135" s="13"/>
      <c r="B135" s="14"/>
      <c r="C135" s="11"/>
      <c r="D135" s="7" t="s">
        <v>23</v>
      </c>
      <c r="E135" s="41"/>
      <c r="F135" s="42"/>
      <c r="G135" s="42"/>
      <c r="H135" s="42"/>
      <c r="I135" s="42"/>
      <c r="J135" s="42"/>
      <c r="K135" s="43"/>
      <c r="L135" s="42"/>
    </row>
    <row r="136" spans="1:12" x14ac:dyDescent="0.3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42"/>
    </row>
    <row r="137" spans="1:12" x14ac:dyDescent="0.3">
      <c r="A137" s="13"/>
      <c r="B137" s="14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x14ac:dyDescent="0.3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x14ac:dyDescent="0.3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x14ac:dyDescent="0.3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x14ac:dyDescent="0.3">
      <c r="A141" s="15"/>
      <c r="B141" s="16"/>
      <c r="C141" s="8"/>
      <c r="D141" s="17" t="s">
        <v>33</v>
      </c>
      <c r="E141" s="9"/>
      <c r="F141" s="18">
        <f>SUM(F132:F140)</f>
        <v>0</v>
      </c>
      <c r="G141" s="18">
        <f t="shared" ref="G141:J141" si="20">SUM(G132:G140)</f>
        <v>0</v>
      </c>
      <c r="H141" s="18">
        <f t="shared" si="20"/>
        <v>0</v>
      </c>
      <c r="I141" s="18">
        <f t="shared" si="20"/>
        <v>0</v>
      </c>
      <c r="J141" s="18">
        <f t="shared" si="20"/>
        <v>0</v>
      </c>
      <c r="K141" s="24"/>
      <c r="L141" s="18">
        <f t="shared" ref="L141" si="21">SUM(L132:L140)</f>
        <v>0</v>
      </c>
    </row>
    <row r="142" spans="1:12" x14ac:dyDescent="0.3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 x14ac:dyDescent="0.3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 x14ac:dyDescent="0.3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 x14ac:dyDescent="0.3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 x14ac:dyDescent="0.3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 x14ac:dyDescent="0.3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 x14ac:dyDescent="0.3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 x14ac:dyDescent="0.3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x14ac:dyDescent="0.3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x14ac:dyDescent="0.3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2">SUM(G142:G150)</f>
        <v>0</v>
      </c>
      <c r="H151" s="18">
        <f t="shared" si="22"/>
        <v>0</v>
      </c>
      <c r="I151" s="18">
        <f t="shared" si="22"/>
        <v>0</v>
      </c>
      <c r="J151" s="18">
        <f t="shared" si="22"/>
        <v>0</v>
      </c>
      <c r="K151" s="24"/>
      <c r="L151" s="18">
        <f t="shared" ref="L151" si="23">SUM(L142:L150)</f>
        <v>0</v>
      </c>
    </row>
    <row r="152" spans="1:12" ht="15.75" thickBot="1" x14ac:dyDescent="0.35">
      <c r="A152" s="32">
        <f>A132</f>
        <v>2</v>
      </c>
      <c r="B152" s="32">
        <f>B132</f>
        <v>1</v>
      </c>
      <c r="C152" s="57" t="s">
        <v>4</v>
      </c>
      <c r="D152" s="58"/>
      <c r="E152" s="30"/>
      <c r="F152" s="31">
        <f>F141+F151</f>
        <v>0</v>
      </c>
      <c r="G152" s="31">
        <f t="shared" ref="G152:L152" si="24">G141+G151</f>
        <v>0</v>
      </c>
      <c r="H152" s="31">
        <f t="shared" si="24"/>
        <v>0</v>
      </c>
      <c r="I152" s="31">
        <f t="shared" si="24"/>
        <v>0</v>
      </c>
      <c r="J152" s="31">
        <f t="shared" si="24"/>
        <v>0</v>
      </c>
      <c r="K152" s="31"/>
      <c r="L152" s="31">
        <f t="shared" si="24"/>
        <v>0</v>
      </c>
    </row>
    <row r="153" spans="1:12" x14ac:dyDescent="0.3">
      <c r="A153" s="19">
        <v>2</v>
      </c>
      <c r="B153" s="20">
        <v>2</v>
      </c>
      <c r="C153" s="21" t="s">
        <v>20</v>
      </c>
      <c r="D153" s="5" t="s">
        <v>21</v>
      </c>
      <c r="E153" s="38"/>
      <c r="F153" s="39"/>
      <c r="G153" s="39"/>
      <c r="H153" s="39"/>
      <c r="I153" s="39"/>
      <c r="J153" s="39"/>
      <c r="K153" s="40"/>
      <c r="L153" s="42"/>
    </row>
    <row r="154" spans="1:12" x14ac:dyDescent="0.3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x14ac:dyDescent="0.3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42"/>
    </row>
    <row r="156" spans="1:12" x14ac:dyDescent="0.3">
      <c r="A156" s="22"/>
      <c r="B156" s="14"/>
      <c r="C156" s="11"/>
      <c r="D156" s="7" t="s">
        <v>23</v>
      </c>
      <c r="E156" s="41" t="s">
        <v>46</v>
      </c>
      <c r="F156" s="42"/>
      <c r="G156" s="42">
        <v>4</v>
      </c>
      <c r="H156" s="42">
        <v>1</v>
      </c>
      <c r="I156" s="42">
        <v>24</v>
      </c>
      <c r="J156" s="42">
        <v>133</v>
      </c>
      <c r="K156" s="43"/>
      <c r="L156" s="42"/>
    </row>
    <row r="157" spans="1:12" x14ac:dyDescent="0.3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 x14ac:dyDescent="0.3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x14ac:dyDescent="0.3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x14ac:dyDescent="0.3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x14ac:dyDescent="0.3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x14ac:dyDescent="0.3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I162" si="25">SUM(G153:G161)</f>
        <v>4</v>
      </c>
      <c r="H162" s="18">
        <f t="shared" si="25"/>
        <v>1</v>
      </c>
      <c r="I162" s="18">
        <f t="shared" si="25"/>
        <v>24</v>
      </c>
      <c r="J162" s="18"/>
      <c r="K162" s="24">
        <v>690</v>
      </c>
      <c r="L162" s="18">
        <f t="shared" ref="L162" si="26">SUM(L153:L161)</f>
        <v>0</v>
      </c>
    </row>
    <row r="163" spans="1:12" x14ac:dyDescent="0.3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 x14ac:dyDescent="0.3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 x14ac:dyDescent="0.3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 x14ac:dyDescent="0.3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 x14ac:dyDescent="0.3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 x14ac:dyDescent="0.3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 x14ac:dyDescent="0.3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 x14ac:dyDescent="0.3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 x14ac:dyDescent="0.3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x14ac:dyDescent="0.3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7">SUM(G163:G171)</f>
        <v>0</v>
      </c>
      <c r="H172" s="18">
        <f t="shared" si="27"/>
        <v>0</v>
      </c>
      <c r="I172" s="18">
        <f t="shared" si="27"/>
        <v>0</v>
      </c>
      <c r="J172" s="18">
        <f t="shared" si="27"/>
        <v>0</v>
      </c>
      <c r="K172" s="24"/>
      <c r="L172" s="18">
        <f t="shared" ref="L172" si="28">SUM(L163:L171)</f>
        <v>0</v>
      </c>
    </row>
    <row r="173" spans="1:12" ht="15.75" thickBot="1" x14ac:dyDescent="0.35">
      <c r="A173" s="28">
        <f>A153</f>
        <v>2</v>
      </c>
      <c r="B173" s="29">
        <f>B153</f>
        <v>2</v>
      </c>
      <c r="C173" s="57" t="s">
        <v>4</v>
      </c>
      <c r="D173" s="58"/>
      <c r="E173" s="30"/>
      <c r="F173" s="31">
        <f>F162+F172</f>
        <v>1.21</v>
      </c>
      <c r="G173" s="31">
        <f t="shared" ref="G173:L173" si="29">G162+G172</f>
        <v>4</v>
      </c>
      <c r="H173" s="31">
        <f t="shared" si="29"/>
        <v>1</v>
      </c>
      <c r="I173" s="31">
        <f t="shared" si="29"/>
        <v>24</v>
      </c>
      <c r="J173" s="31">
        <f t="shared" si="29"/>
        <v>0</v>
      </c>
      <c r="K173" s="31"/>
      <c r="L173" s="31">
        <f t="shared" si="29"/>
        <v>0</v>
      </c>
    </row>
    <row r="174" spans="1:12" x14ac:dyDescent="0.3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/>
      <c r="G174" s="39"/>
      <c r="H174" s="39"/>
      <c r="I174" s="39"/>
      <c r="J174" s="39"/>
      <c r="K174" s="40"/>
      <c r="L174" s="39"/>
    </row>
    <row r="175" spans="1:12" x14ac:dyDescent="0.3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x14ac:dyDescent="0.3">
      <c r="A176" s="22"/>
      <c r="B176" s="14"/>
      <c r="C176" s="11"/>
      <c r="D176" s="7" t="s">
        <v>43</v>
      </c>
      <c r="E176" s="41"/>
      <c r="F176" s="42"/>
      <c r="G176" s="42"/>
      <c r="H176" s="42"/>
      <c r="I176" s="42"/>
      <c r="J176" s="42"/>
      <c r="K176" s="43"/>
      <c r="L176" s="42"/>
    </row>
    <row r="177" spans="1:12" x14ac:dyDescent="0.3">
      <c r="A177" s="22"/>
      <c r="B177" s="14"/>
      <c r="C177" s="11"/>
      <c r="D177" s="7" t="s">
        <v>23</v>
      </c>
      <c r="E177" s="41" t="s">
        <v>46</v>
      </c>
      <c r="F177" s="42"/>
      <c r="G177" s="42">
        <v>4</v>
      </c>
      <c r="H177" s="42">
        <v>1</v>
      </c>
      <c r="I177" s="42">
        <v>24</v>
      </c>
      <c r="J177" s="42">
        <v>133</v>
      </c>
      <c r="K177" s="43"/>
      <c r="L177" s="42"/>
    </row>
    <row r="178" spans="1:12" x14ac:dyDescent="0.3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42"/>
    </row>
    <row r="179" spans="1:12" x14ac:dyDescent="0.3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x14ac:dyDescent="0.3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x14ac:dyDescent="0.3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x14ac:dyDescent="0.3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x14ac:dyDescent="0.3">
      <c r="A183" s="23"/>
      <c r="B183" s="16"/>
      <c r="C183" s="8"/>
      <c r="D183" s="17" t="s">
        <v>33</v>
      </c>
      <c r="E183" s="9"/>
      <c r="F183" s="18">
        <f>SUM(F174:F182)</f>
        <v>0</v>
      </c>
      <c r="G183" s="18">
        <f t="shared" ref="G183:J183" si="30">SUM(G174:G182)</f>
        <v>4</v>
      </c>
      <c r="H183" s="18">
        <f t="shared" si="30"/>
        <v>1</v>
      </c>
      <c r="I183" s="18">
        <f t="shared" si="30"/>
        <v>24</v>
      </c>
      <c r="J183" s="18">
        <f t="shared" si="30"/>
        <v>133</v>
      </c>
      <c r="K183" s="24">
        <v>232</v>
      </c>
      <c r="L183" s="18">
        <f t="shared" ref="L183" si="31">SUM(L174:L182)</f>
        <v>0</v>
      </c>
    </row>
    <row r="184" spans="1:12" x14ac:dyDescent="0.3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 x14ac:dyDescent="0.3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 x14ac:dyDescent="0.3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 x14ac:dyDescent="0.3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 x14ac:dyDescent="0.3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 x14ac:dyDescent="0.3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 x14ac:dyDescent="0.3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 x14ac:dyDescent="0.3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x14ac:dyDescent="0.3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x14ac:dyDescent="0.3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2">SUM(G184:G192)</f>
        <v>0</v>
      </c>
      <c r="H193" s="18">
        <f t="shared" si="32"/>
        <v>0</v>
      </c>
      <c r="I193" s="18">
        <f t="shared" si="32"/>
        <v>0</v>
      </c>
      <c r="J193" s="18">
        <f t="shared" si="32"/>
        <v>0</v>
      </c>
      <c r="K193" s="24"/>
      <c r="L193" s="18">
        <f t="shared" ref="L193" si="33">SUM(L184:L192)</f>
        <v>0</v>
      </c>
    </row>
    <row r="194" spans="1:12" ht="15.75" thickBot="1" x14ac:dyDescent="0.35">
      <c r="A194" s="28">
        <f>A174</f>
        <v>2</v>
      </c>
      <c r="B194" s="29">
        <f>B174</f>
        <v>3</v>
      </c>
      <c r="C194" s="57" t="s">
        <v>4</v>
      </c>
      <c r="D194" s="58"/>
      <c r="E194" s="30"/>
      <c r="F194" s="31">
        <f>F183+F193</f>
        <v>0</v>
      </c>
      <c r="G194" s="31">
        <f t="shared" ref="G194:L194" si="34">G183+G193</f>
        <v>4</v>
      </c>
      <c r="H194" s="31">
        <f t="shared" si="34"/>
        <v>1</v>
      </c>
      <c r="I194" s="31">
        <f t="shared" si="34"/>
        <v>24</v>
      </c>
      <c r="J194" s="31">
        <f t="shared" si="34"/>
        <v>133</v>
      </c>
      <c r="K194" s="31"/>
      <c r="L194" s="31">
        <f t="shared" si="34"/>
        <v>0</v>
      </c>
    </row>
    <row r="195" spans="1:12" x14ac:dyDescent="0.3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/>
      <c r="G195" s="39"/>
      <c r="H195" s="39"/>
      <c r="I195" s="39"/>
      <c r="J195" s="39"/>
      <c r="K195" s="40"/>
      <c r="L195" s="52"/>
    </row>
    <row r="196" spans="1:12" x14ac:dyDescent="0.3">
      <c r="A196" s="22"/>
      <c r="B196" s="14"/>
      <c r="C196" s="11"/>
      <c r="D196" s="6"/>
      <c r="E196" s="41"/>
      <c r="F196" s="42"/>
      <c r="G196" s="42"/>
      <c r="H196" s="42"/>
      <c r="I196" s="42"/>
      <c r="J196" s="42"/>
      <c r="K196" s="43"/>
      <c r="L196" s="51"/>
    </row>
    <row r="197" spans="1:12" x14ac:dyDescent="0.3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 x14ac:dyDescent="0.3">
      <c r="A198" s="22"/>
      <c r="B198" s="14"/>
      <c r="C198" s="11"/>
      <c r="D198" s="7" t="s">
        <v>23</v>
      </c>
      <c r="E198" s="41" t="s">
        <v>46</v>
      </c>
      <c r="F198" s="42"/>
      <c r="G198" s="42">
        <v>4</v>
      </c>
      <c r="H198" s="42">
        <v>1</v>
      </c>
      <c r="I198" s="42">
        <v>24</v>
      </c>
      <c r="J198" s="42">
        <v>133</v>
      </c>
      <c r="K198" s="43"/>
      <c r="L198" s="51"/>
    </row>
    <row r="199" spans="1:12" x14ac:dyDescent="0.3">
      <c r="A199" s="22"/>
      <c r="B199" s="14"/>
      <c r="C199" s="11"/>
      <c r="D199" s="7" t="s">
        <v>24</v>
      </c>
      <c r="E199" s="41"/>
      <c r="F199" s="42"/>
      <c r="G199" s="42"/>
      <c r="H199" s="42"/>
      <c r="I199" s="42"/>
      <c r="J199" s="42"/>
      <c r="K199" s="43"/>
      <c r="L199" s="51"/>
    </row>
    <row r="200" spans="1:12" x14ac:dyDescent="0.3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 x14ac:dyDescent="0.3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 x14ac:dyDescent="0.3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 x14ac:dyDescent="0.3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 x14ac:dyDescent="0.3">
      <c r="A204" s="23"/>
      <c r="B204" s="16"/>
      <c r="C204" s="8"/>
      <c r="D204" s="17" t="s">
        <v>33</v>
      </c>
      <c r="E204" s="9"/>
      <c r="F204" s="18">
        <f>SUM(F195:F203)</f>
        <v>0</v>
      </c>
      <c r="G204" s="18">
        <f t="shared" ref="G204:J204" si="35">SUM(G195:G203)</f>
        <v>4</v>
      </c>
      <c r="H204" s="18">
        <f t="shared" si="35"/>
        <v>1</v>
      </c>
      <c r="I204" s="18">
        <f t="shared" si="35"/>
        <v>24</v>
      </c>
      <c r="J204" s="18">
        <f t="shared" si="35"/>
        <v>133</v>
      </c>
      <c r="K204" s="24"/>
      <c r="L204" s="18"/>
    </row>
    <row r="205" spans="1:12" x14ac:dyDescent="0.3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 x14ac:dyDescent="0.3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 x14ac:dyDescent="0.3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 x14ac:dyDescent="0.3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 x14ac:dyDescent="0.3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 x14ac:dyDescent="0.3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 x14ac:dyDescent="0.3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 x14ac:dyDescent="0.3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x14ac:dyDescent="0.3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x14ac:dyDescent="0.3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6">SUM(G205:G213)</f>
        <v>0</v>
      </c>
      <c r="H214" s="18">
        <f t="shared" si="36"/>
        <v>0</v>
      </c>
      <c r="I214" s="18">
        <f t="shared" si="36"/>
        <v>0</v>
      </c>
      <c r="J214" s="18">
        <f t="shared" si="36"/>
        <v>0</v>
      </c>
      <c r="K214" s="24"/>
      <c r="L214" s="18">
        <f t="shared" ref="L214" si="37">SUM(L205:L213)</f>
        <v>0</v>
      </c>
    </row>
    <row r="215" spans="1:12" ht="15.75" thickBot="1" x14ac:dyDescent="0.35">
      <c r="A215" s="28">
        <f>A195</f>
        <v>2</v>
      </c>
      <c r="B215" s="29">
        <f>B195</f>
        <v>4</v>
      </c>
      <c r="C215" s="57" t="s">
        <v>4</v>
      </c>
      <c r="D215" s="58"/>
      <c r="E215" s="30"/>
      <c r="F215" s="31">
        <f>F204+F214</f>
        <v>0</v>
      </c>
      <c r="G215" s="31">
        <f t="shared" ref="G215:L215" si="38">G204+G214</f>
        <v>4</v>
      </c>
      <c r="H215" s="31">
        <f t="shared" si="38"/>
        <v>1</v>
      </c>
      <c r="I215" s="31">
        <f t="shared" si="38"/>
        <v>24</v>
      </c>
      <c r="J215" s="31">
        <f t="shared" si="38"/>
        <v>133</v>
      </c>
      <c r="K215" s="31"/>
      <c r="L215" s="31">
        <f t="shared" si="38"/>
        <v>0</v>
      </c>
    </row>
    <row r="216" spans="1:12" x14ac:dyDescent="0.3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39"/>
    </row>
    <row r="217" spans="1:12" x14ac:dyDescent="0.3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42"/>
    </row>
    <row r="218" spans="1:12" x14ac:dyDescent="0.3">
      <c r="A218" s="22"/>
      <c r="B218" s="14"/>
      <c r="C218" s="11"/>
      <c r="D218" s="7" t="s">
        <v>44</v>
      </c>
      <c r="E218" s="41"/>
      <c r="F218" s="42"/>
      <c r="G218" s="42"/>
      <c r="H218" s="42"/>
      <c r="I218" s="42"/>
      <c r="J218" s="42"/>
      <c r="K218" s="43"/>
      <c r="L218" s="42"/>
    </row>
    <row r="219" spans="1:12" x14ac:dyDescent="0.3">
      <c r="A219" s="22"/>
      <c r="B219" s="14"/>
      <c r="C219" s="11"/>
      <c r="D219" s="7" t="s">
        <v>23</v>
      </c>
      <c r="E219" s="41"/>
      <c r="F219" s="42"/>
      <c r="G219" s="42">
        <v>4</v>
      </c>
      <c r="H219" s="42">
        <v>1</v>
      </c>
      <c r="I219" s="42">
        <v>24</v>
      </c>
      <c r="J219" s="42">
        <v>133</v>
      </c>
      <c r="K219" s="43"/>
      <c r="L219" s="42"/>
    </row>
    <row r="220" spans="1:12" x14ac:dyDescent="0.3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42"/>
    </row>
    <row r="221" spans="1:12" x14ac:dyDescent="0.3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x14ac:dyDescent="0.3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 x14ac:dyDescent="0.3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 x14ac:dyDescent="0.3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 x14ac:dyDescent="0.3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 t="shared" ref="G225:J225" si="39">SUM(G216:G224)</f>
        <v>4</v>
      </c>
      <c r="H225" s="18">
        <f t="shared" si="39"/>
        <v>1</v>
      </c>
      <c r="I225" s="18">
        <f t="shared" si="39"/>
        <v>24</v>
      </c>
      <c r="J225" s="18">
        <f t="shared" si="39"/>
        <v>133</v>
      </c>
      <c r="K225" s="24"/>
      <c r="L225" s="18"/>
    </row>
    <row r="226" spans="1:12" x14ac:dyDescent="0.3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 x14ac:dyDescent="0.3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 x14ac:dyDescent="0.3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 x14ac:dyDescent="0.3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 x14ac:dyDescent="0.3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 x14ac:dyDescent="0.3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 x14ac:dyDescent="0.3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 x14ac:dyDescent="0.3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 x14ac:dyDescent="0.3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 x14ac:dyDescent="0.3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0">SUM(G226:G234)</f>
        <v>0</v>
      </c>
      <c r="H235" s="18">
        <f t="shared" si="40"/>
        <v>0</v>
      </c>
      <c r="I235" s="18">
        <f t="shared" si="40"/>
        <v>0</v>
      </c>
      <c r="J235" s="18">
        <f t="shared" si="40"/>
        <v>0</v>
      </c>
      <c r="K235" s="24"/>
      <c r="L235" s="18">
        <f t="shared" ref="L235" si="41">SUM(L226:L234)</f>
        <v>0</v>
      </c>
    </row>
    <row r="236" spans="1:12" ht="15.75" thickBot="1" x14ac:dyDescent="0.35">
      <c r="A236" s="28">
        <f>A216</f>
        <v>2</v>
      </c>
      <c r="B236" s="29">
        <f>B216</f>
        <v>5</v>
      </c>
      <c r="C236" s="57" t="s">
        <v>4</v>
      </c>
      <c r="D236" s="58"/>
      <c r="E236" s="30"/>
      <c r="F236" s="31">
        <f>F225+F235</f>
        <v>0</v>
      </c>
      <c r="G236" s="31">
        <f t="shared" ref="G236:J236" si="42">G225+G235</f>
        <v>4</v>
      </c>
      <c r="H236" s="31">
        <f t="shared" si="42"/>
        <v>1</v>
      </c>
      <c r="I236" s="31">
        <f t="shared" si="42"/>
        <v>24</v>
      </c>
      <c r="J236" s="31">
        <f t="shared" si="42"/>
        <v>133</v>
      </c>
      <c r="K236" s="31"/>
      <c r="L236" s="31">
        <f t="shared" ref="L236" si="43">L225+L235</f>
        <v>0</v>
      </c>
    </row>
    <row r="237" spans="1:12" x14ac:dyDescent="0.3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39"/>
    </row>
    <row r="238" spans="1:12" x14ac:dyDescent="0.3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42"/>
    </row>
    <row r="239" spans="1:12" x14ac:dyDescent="0.3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 x14ac:dyDescent="0.3">
      <c r="A240" s="22"/>
      <c r="B240" s="14"/>
      <c r="C240" s="11"/>
      <c r="D240" s="7" t="s">
        <v>23</v>
      </c>
      <c r="E240" s="41"/>
      <c r="F240" s="42"/>
      <c r="G240" s="42">
        <v>4</v>
      </c>
      <c r="H240" s="42">
        <v>1</v>
      </c>
      <c r="I240" s="42">
        <v>24</v>
      </c>
      <c r="J240" s="42">
        <v>133</v>
      </c>
      <c r="K240" s="43"/>
      <c r="L240" s="42"/>
    </row>
    <row r="241" spans="1:12" x14ac:dyDescent="0.3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42"/>
    </row>
    <row r="242" spans="1:12" x14ac:dyDescent="0.3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 x14ac:dyDescent="0.3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 x14ac:dyDescent="0.3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 x14ac:dyDescent="0.3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 x14ac:dyDescent="0.3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4">SUM(G237:G245)</f>
        <v>4</v>
      </c>
      <c r="H246" s="18">
        <f t="shared" si="44"/>
        <v>1</v>
      </c>
      <c r="I246" s="18">
        <f t="shared" si="44"/>
        <v>24</v>
      </c>
      <c r="J246" s="18">
        <f t="shared" si="44"/>
        <v>133</v>
      </c>
      <c r="K246" s="24"/>
      <c r="L246" s="18"/>
    </row>
    <row r="247" spans="1:12" x14ac:dyDescent="0.3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 x14ac:dyDescent="0.3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 x14ac:dyDescent="0.3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 x14ac:dyDescent="0.3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 x14ac:dyDescent="0.3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 x14ac:dyDescent="0.3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 x14ac:dyDescent="0.3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 x14ac:dyDescent="0.3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 x14ac:dyDescent="0.3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 x14ac:dyDescent="0.3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5">SUM(G247:G255)</f>
        <v>0</v>
      </c>
      <c r="H256" s="18">
        <f t="shared" si="45"/>
        <v>0</v>
      </c>
      <c r="I256" s="18">
        <f t="shared" si="45"/>
        <v>0</v>
      </c>
      <c r="J256" s="18">
        <f t="shared" si="45"/>
        <v>0</v>
      </c>
      <c r="K256" s="24"/>
      <c r="L256" s="18">
        <f t="shared" ref="L256" si="46">SUM(L247:L255)</f>
        <v>0</v>
      </c>
    </row>
    <row r="257" spans="1:12" ht="15.75" thickBot="1" x14ac:dyDescent="0.35">
      <c r="A257" s="28">
        <f>A237</f>
        <v>2</v>
      </c>
      <c r="B257" s="29">
        <f>B237</f>
        <v>6</v>
      </c>
      <c r="C257" s="57" t="s">
        <v>4</v>
      </c>
      <c r="D257" s="58"/>
      <c r="E257" s="30"/>
      <c r="F257" s="31">
        <f>F246+F256</f>
        <v>0</v>
      </c>
      <c r="G257" s="31">
        <f t="shared" ref="G257:J257" si="47">G246+G256</f>
        <v>4</v>
      </c>
      <c r="H257" s="31">
        <f t="shared" si="47"/>
        <v>1</v>
      </c>
      <c r="I257" s="31">
        <f t="shared" si="47"/>
        <v>24</v>
      </c>
      <c r="J257" s="31">
        <f t="shared" si="47"/>
        <v>133</v>
      </c>
      <c r="K257" s="31"/>
      <c r="L257" s="31">
        <f t="shared" ref="L257" si="48">L246+L256</f>
        <v>0</v>
      </c>
    </row>
    <row r="258" spans="1:12" ht="15.05" customHeight="1" thickBot="1" x14ac:dyDescent="0.35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33"/>
    </row>
    <row r="268" spans="1:12" x14ac:dyDescent="0.3">
      <c r="G268" t="s">
        <v>42</v>
      </c>
    </row>
  </sheetData>
  <mergeCells count="15">
    <mergeCell ref="C68:D68"/>
    <mergeCell ref="C1:E1"/>
    <mergeCell ref="H1:K1"/>
    <mergeCell ref="H2:K2"/>
    <mergeCell ref="C26:D26"/>
    <mergeCell ref="C47:D47"/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IRU22</cp:lastModifiedBy>
  <dcterms:created xsi:type="dcterms:W3CDTF">2022-05-16T14:23:56Z</dcterms:created>
  <dcterms:modified xsi:type="dcterms:W3CDTF">2024-04-01T07:36:02Z</dcterms:modified>
</cp:coreProperties>
</file>