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<sst xmlns="http://schemas.openxmlformats.org/spreadsheetml/2006/main" count="297" uniqueCount="99">
  <si>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</si>
  <si>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</si>
  <si>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</si>
  <si>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</si>
  <si>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</si>
  <si>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</si>
  <si>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</si>
  <si>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</si>
  <si>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</si>
  <si>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</si>
  <si>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</si>
  <si>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</si>
  <si>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</si>
  <si>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</si>
  <si>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</si>
  <si>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</si>
  <si>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</si>
  <si>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</si>
  <si>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</si>
  <si>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</si>
  <si>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</si>
  <si>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</si>
  <si>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</si>
  <si>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</si>
  <si>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</si>
  <si>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</si>
  <si>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</si>
  <si>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</si>
  <si>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</si>
  <si>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</si>
  <si>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</si>
  <si>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</si>
  <si>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</si>
  <si>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</si>
  <si>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</si>
  <si>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</si>
  <si>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</si>
  <si>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</si>
  <si>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</si>
  <si>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</si>
  <si>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</si>
  <si>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</si>
  <si>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</si>
  <si>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</si>
  <si>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</si>
  <si>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1шт(0,2)</t>
  </si>
  <si>
    <t>1шт(15гр)</t>
  </si>
  <si>
    <t>0. 050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</si>
  <si>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</si>
  <si>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</si>
  <si>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</si>
  <si>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</si>
  <si>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</si>
  <si>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</si>
  <si>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</si>
  <si>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</si>
  <si>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</si>
  <si>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</si>
  <si>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</si>
  <si>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</si>
  <si>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</si>
  <si>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</si>
  <si>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</si>
  <si>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</si>
  <si>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</si>
  <si>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</si>
  <si>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</si>
  <si>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</si>
  <si>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</si>
  <si>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</si>
  <si>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</si>
  <si>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Конфеты сникерс</t>
  </si>
  <si>
    <t>Соки 0,2</t>
  </si>
  <si>
    <t>Отварное мясо говядины</t>
  </si>
  <si>
    <t>Огурцы маринованные</t>
  </si>
  <si>
    <t>Тортинки</t>
  </si>
  <si>
    <t>Вафли шоколадные</t>
  </si>
  <si>
    <t>Каша рассыпчатая гречневая</t>
  </si>
  <si>
    <t>Гор напиток</t>
  </si>
  <si>
    <t>1шт</t>
  </si>
  <si>
    <t>Конфеты Рачки</t>
  </si>
  <si>
    <t>1пачка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</si>
  <si>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</si>
  <si>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</si>
  <si>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</si>
  <si>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</si>
  <si>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</si>
  <si>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</si>
  <si>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</si>
  <si>
    <t>Чай сахаром</t>
  </si>
  <si>
    <t>Бананы</t>
  </si>
  <si>
    <t>Овоши свежие натуральные</t>
  </si>
  <si>
    <t>Суп перловый</t>
  </si>
  <si>
    <t>Кисель из смеси сухофруктов</t>
  </si>
  <si>
    <t>Суп гороховый</t>
  </si>
  <si>
    <t>Отварные макаронные изделия</t>
  </si>
  <si>
    <t>Гуляш из говядины</t>
  </si>
  <si>
    <t>Кефир</t>
  </si>
  <si>
    <t>Груши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</si>
</sst>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A121" zoomScale="130" zoomScaleNormal="130" workbookViewId="0">
      <selection activeCell="F136" sqref="F136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66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77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82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48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83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84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68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52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85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65</v>
      </c>
      <c r="E32" s="41" t="s">
        <v>75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69</v>
      </c>
      <c r="F33" s="42" t="s">
        <v>46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86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87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52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70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74</v>
      </c>
      <c r="F53" s="42" t="s">
        <v>88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76</v>
      </c>
      <c r="F54" s="42" t="s">
        <v>79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71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38" t="s">
        <v>92</v>
      </c>
      <c r="F69" s="39">
        <v>0.2</v>
      </c>
      <c r="G69" s="39">
        <v>2</v>
      </c>
      <c r="H69" s="39">
        <v>5</v>
      </c>
      <c r="I69" s="39">
        <v>10</v>
      </c>
      <c r="J69" s="39">
        <v>121</v>
      </c>
      <c r="K69" s="40">
        <v>73</v>
      </c>
      <c r="L69" s="39">
        <v>9.6300000000000008</v>
      </c>
    </row>
    <row r="70" spans="1:13">
      <c r="A70" s="22"/>
      <c r="B70" s="14"/>
      <c r="C70" s="11"/>
      <c r="D70" s="6"/>
      <c r="E70" s="41" t="s">
        <v>67</v>
      </c>
      <c r="F70" s="42">
        <v>1.6E-2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5.24</v>
      </c>
    </row>
    <row r="71" spans="1:13">
      <c r="A71" s="22"/>
      <c r="B71" s="14"/>
      <c r="C71" s="11"/>
      <c r="D71" s="7" t="s">
        <v>22</v>
      </c>
      <c r="E71" s="41" t="s">
        <v>89</v>
      </c>
      <c r="F71" s="42">
        <v>0.2</v>
      </c>
      <c r="G71" s="42"/>
      <c r="H71" s="42"/>
      <c r="I71" s="42">
        <v>10</v>
      </c>
      <c r="J71" s="42">
        <v>43</v>
      </c>
      <c r="K71" s="43">
        <v>261</v>
      </c>
      <c r="L71" s="42">
        <v>2.65</v>
      </c>
    </row>
    <row r="72" spans="1:13">
      <c r="A72" s="22"/>
      <c r="B72" s="14"/>
      <c r="C72" s="11"/>
      <c r="D72" s="7" t="s">
        <v>23</v>
      </c>
      <c r="E72" s="41" t="s">
        <v>70</v>
      </c>
      <c r="F72" s="42">
        <v>5.2999999999999999E-2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2.95</v>
      </c>
    </row>
    <row r="73" spans="1:13">
      <c r="A73" s="22"/>
      <c r="B73" s="14"/>
      <c r="C73" s="11"/>
      <c r="D73" s="7" t="s">
        <v>24</v>
      </c>
      <c r="E73" s="41" t="s">
        <v>90</v>
      </c>
      <c r="F73" s="42">
        <v>0.13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30.77</v>
      </c>
    </row>
    <row r="74" spans="1:13">
      <c r="A74" s="22"/>
      <c r="B74" s="14"/>
      <c r="C74" s="11"/>
      <c r="D74" s="6"/>
      <c r="E74" s="41" t="s">
        <v>91</v>
      </c>
      <c r="F74" s="42">
        <v>7.0999999999999994E-2</v>
      </c>
      <c r="G74" s="42"/>
      <c r="H74" s="42">
        <v>2</v>
      </c>
      <c r="I74" s="42">
        <v>1</v>
      </c>
      <c r="J74" s="42">
        <v>5</v>
      </c>
      <c r="K74" s="43">
        <v>54</v>
      </c>
      <c r="L74" s="42">
        <v>14.17</v>
      </c>
    </row>
    <row r="75" spans="1:13">
      <c r="A75" s="22"/>
      <c r="B75" s="14"/>
      <c r="C75" s="11"/>
      <c r="D75" s="6"/>
      <c r="E75" s="41" t="s">
        <v>80</v>
      </c>
      <c r="F75" s="42">
        <v>1.7000000000000001E-2</v>
      </c>
      <c r="G75" s="42">
        <v>3</v>
      </c>
      <c r="H75" s="42">
        <v>8</v>
      </c>
      <c r="I75" s="42">
        <v>86</v>
      </c>
      <c r="J75" s="42"/>
      <c r="K75" s="43"/>
      <c r="L75" s="42">
        <v>7.35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0.68699999999999994</v>
      </c>
      <c r="G78" s="18">
        <f t="shared" ref="G78:L78" si="10">SUM(G69:G77)</f>
        <v>20</v>
      </c>
      <c r="H78" s="18">
        <f t="shared" si="10"/>
        <v>25</v>
      </c>
      <c r="I78" s="18">
        <f t="shared" si="10"/>
        <v>203</v>
      </c>
      <c r="J78" s="18">
        <f t="shared" si="10"/>
        <v>643</v>
      </c>
      <c r="K78" s="24"/>
      <c r="L78" s="18">
        <f t="shared" si="10"/>
        <v>72.759999999999991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>
        <v>22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0.68699999999999994</v>
      </c>
      <c r="G89" s="31">
        <f t="shared" ref="G89:L89" si="12">G78+G88</f>
        <v>20</v>
      </c>
      <c r="H89" s="31">
        <f t="shared" si="12"/>
        <v>25</v>
      </c>
      <c r="I89" s="31">
        <f t="shared" si="12"/>
        <v>203</v>
      </c>
      <c r="J89" s="31">
        <f t="shared" si="12"/>
        <v>643</v>
      </c>
      <c r="K89" s="31"/>
      <c r="L89" s="31">
        <f t="shared" si="12"/>
        <v>72.759999999999991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94</v>
      </c>
      <c r="F90" s="39">
        <v>0.2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15.55</v>
      </c>
    </row>
    <row r="91" spans="1:12">
      <c r="A91" s="22"/>
      <c r="B91" s="14"/>
      <c r="C91" s="11"/>
      <c r="D91" s="6"/>
      <c r="E91" s="41" t="s">
        <v>73</v>
      </c>
      <c r="F91" s="42">
        <v>5.7000000000000002E-2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24.86</v>
      </c>
    </row>
    <row r="92" spans="1:12">
      <c r="A92" s="22"/>
      <c r="B92" s="14"/>
      <c r="C92" s="11"/>
      <c r="D92" s="7" t="s">
        <v>22</v>
      </c>
      <c r="E92" s="41" t="s">
        <v>93</v>
      </c>
      <c r="F92" s="42">
        <v>0.2</v>
      </c>
      <c r="G92" s="42"/>
      <c r="H92" s="42"/>
      <c r="I92" s="42">
        <v>24</v>
      </c>
      <c r="J92" s="42">
        <v>103</v>
      </c>
      <c r="K92" s="43">
        <v>242</v>
      </c>
      <c r="L92" s="42">
        <v>7.57</v>
      </c>
    </row>
    <row r="93" spans="1:12">
      <c r="A93" s="22"/>
      <c r="B93" s="14"/>
      <c r="C93" s="11"/>
      <c r="D93" s="7" t="s">
        <v>23</v>
      </c>
      <c r="E93" s="41" t="s">
        <v>70</v>
      </c>
      <c r="F93" s="42">
        <v>6.0999999999999999E-2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3.36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91</v>
      </c>
      <c r="F95" s="42">
        <v>0.108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21.49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0.626</v>
      </c>
      <c r="G99" s="18">
        <f t="shared" ref="G99:L99" si="13">SUM(G90:G98)</f>
        <v>23</v>
      </c>
      <c r="H99" s="18">
        <f t="shared" si="13"/>
        <v>7</v>
      </c>
      <c r="I99" s="18">
        <f t="shared" si="13"/>
        <v>71</v>
      </c>
      <c r="J99" s="18">
        <f t="shared" si="13"/>
        <v>447</v>
      </c>
      <c r="K99" s="24"/>
      <c r="L99" s="18">
        <f t="shared" si="13"/>
        <v>72.83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0.626</v>
      </c>
      <c r="G110" s="31">
        <f t="shared" ref="G110:L110" si="15">G99+G109</f>
        <v>23</v>
      </c>
      <c r="H110" s="31">
        <f t="shared" si="15"/>
        <v>7</v>
      </c>
      <c r="I110" s="31">
        <f t="shared" si="15"/>
        <v>71</v>
      </c>
      <c r="J110" s="31">
        <f t="shared" si="15"/>
        <v>447</v>
      </c>
      <c r="K110" s="31"/>
      <c r="L110" s="31">
        <f t="shared" si="15"/>
        <v>72.83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95</v>
      </c>
      <c r="F111" s="39">
        <v>4.8000000000000001E-2</v>
      </c>
      <c r="G111" s="39">
        <v>5</v>
      </c>
      <c r="H111" s="39">
        <v>9</v>
      </c>
      <c r="I111" s="39">
        <v>30</v>
      </c>
      <c r="J111" s="39">
        <v>213</v>
      </c>
      <c r="K111" s="40">
        <v>137</v>
      </c>
      <c r="L111" s="39">
        <v>10.45</v>
      </c>
    </row>
    <row r="112" spans="1:12">
      <c r="A112" s="22"/>
      <c r="B112" s="14"/>
      <c r="C112" s="11"/>
      <c r="D112" s="6"/>
      <c r="E112" s="41" t="s">
        <v>66</v>
      </c>
      <c r="F112" s="42">
        <v>0.05</v>
      </c>
      <c r="G112" s="42">
        <v>15</v>
      </c>
      <c r="H112" s="42">
        <v>17</v>
      </c>
      <c r="I112" s="42"/>
      <c r="J112" s="42">
        <v>213</v>
      </c>
      <c r="K112" s="43"/>
      <c r="L112" s="42">
        <v>35.950000000000003</v>
      </c>
    </row>
    <row r="113" spans="1:12">
      <c r="A113" s="22"/>
      <c r="B113" s="14"/>
      <c r="C113" s="11"/>
      <c r="D113" s="7" t="s">
        <v>22</v>
      </c>
      <c r="E113" s="41" t="s">
        <v>52</v>
      </c>
      <c r="F113" s="42">
        <v>0.2</v>
      </c>
      <c r="G113" s="42"/>
      <c r="H113" s="42"/>
      <c r="I113" s="42">
        <v>10</v>
      </c>
      <c r="J113" s="42">
        <v>43</v>
      </c>
      <c r="K113" s="43">
        <v>261</v>
      </c>
      <c r="L113" s="42">
        <v>2.11</v>
      </c>
    </row>
    <row r="114" spans="1:12">
      <c r="A114" s="22"/>
      <c r="B114" s="14"/>
      <c r="C114" s="11"/>
      <c r="D114" s="7" t="s">
        <v>23</v>
      </c>
      <c r="E114" s="41" t="s">
        <v>70</v>
      </c>
      <c r="F114" s="42" t="s">
        <v>47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2.88</v>
      </c>
    </row>
    <row r="115" spans="1:12">
      <c r="A115" s="22"/>
      <c r="B115" s="14"/>
      <c r="C115" s="11"/>
      <c r="D115" s="7" t="s">
        <v>24</v>
      </c>
      <c r="E115" s="41" t="s">
        <v>90</v>
      </c>
      <c r="F115" s="42">
        <v>0.126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29.75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0.42400000000000004</v>
      </c>
      <c r="G120" s="18">
        <f t="shared" ref="G120:I120" si="16">SUM(G111:G119)</f>
        <v>26</v>
      </c>
      <c r="H120" s="18">
        <f t="shared" si="16"/>
        <v>28</v>
      </c>
      <c r="I120" s="18">
        <f t="shared" si="16"/>
        <v>85</v>
      </c>
      <c r="J120" s="18">
        <v>980</v>
      </c>
      <c r="K120" s="24"/>
      <c r="L120" s="18">
        <f t="shared" ref="L120" si="17">SUM(L111:L119)</f>
        <v>81.140000000000015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0.42400000000000004</v>
      </c>
      <c r="G131" s="31">
        <f t="shared" ref="G131:L131" si="20">G120+G130</f>
        <v>26</v>
      </c>
      <c r="H131" s="31">
        <f t="shared" si="20"/>
        <v>28</v>
      </c>
      <c r="I131" s="31">
        <f t="shared" si="20"/>
        <v>85</v>
      </c>
      <c r="J131" s="31">
        <f t="shared" si="20"/>
        <v>980</v>
      </c>
      <c r="K131" s="31"/>
      <c r="L131" s="31">
        <f t="shared" si="20"/>
        <v>81.140000000000015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77</v>
      </c>
      <c r="F132" s="39">
        <v>4.3999999999999997E-2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11.67</v>
      </c>
    </row>
    <row r="133" spans="1:12">
      <c r="A133" s="13"/>
      <c r="B133" s="14"/>
      <c r="C133" s="11"/>
      <c r="D133" s="6"/>
      <c r="E133" s="41" t="s">
        <v>96</v>
      </c>
      <c r="F133" s="42">
        <v>5.5E-2</v>
      </c>
      <c r="G133" s="42">
        <v>14</v>
      </c>
      <c r="H133" s="42">
        <v>14</v>
      </c>
      <c r="I133" s="42">
        <v>2</v>
      </c>
      <c r="J133" s="42">
        <v>190</v>
      </c>
      <c r="K133" s="43">
        <v>175</v>
      </c>
      <c r="L133" s="42">
        <v>20.48</v>
      </c>
    </row>
    <row r="134" spans="1:12">
      <c r="A134" s="13"/>
      <c r="B134" s="14"/>
      <c r="C134" s="11"/>
      <c r="D134" s="7"/>
      <c r="E134" s="41" t="s">
        <v>97</v>
      </c>
      <c r="F134" s="42">
        <v>7.0999999999999994E-2</v>
      </c>
      <c r="G134" s="42">
        <v>3</v>
      </c>
      <c r="H134" s="42">
        <v>2</v>
      </c>
      <c r="I134" s="42">
        <v>4</v>
      </c>
      <c r="J134" s="42">
        <v>51</v>
      </c>
      <c r="K134" s="43"/>
      <c r="L134" s="42">
        <v>22.99</v>
      </c>
    </row>
    <row r="135" spans="1:12">
      <c r="A135" s="13"/>
      <c r="B135" s="14"/>
      <c r="C135" s="11"/>
      <c r="D135" s="7" t="s">
        <v>23</v>
      </c>
      <c r="E135" s="41" t="s">
        <v>70</v>
      </c>
      <c r="F135" s="42">
        <v>5.1999999999999998E-2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2.9</v>
      </c>
    </row>
    <row r="136" spans="1:12">
      <c r="A136" s="13"/>
      <c r="B136" s="14"/>
      <c r="C136" s="11"/>
      <c r="D136" s="7" t="s">
        <v>24</v>
      </c>
      <c r="E136" s="41" t="s">
        <v>98</v>
      </c>
      <c r="F136" s="42">
        <v>0.11</v>
      </c>
      <c r="G136" s="42">
        <v>0.4</v>
      </c>
      <c r="H136" s="42"/>
      <c r="I136" s="42">
        <v>11</v>
      </c>
      <c r="J136" s="42">
        <v>63</v>
      </c>
      <c r="K136" s="43"/>
      <c r="L136" s="42">
        <v>36.340000000000003</v>
      </c>
    </row>
    <row r="137" spans="1:12">
      <c r="A137" s="13"/>
      <c r="B137" s="14"/>
      <c r="C137" s="11"/>
      <c r="D137" s="6" t="s">
        <v>78</v>
      </c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0.33199999999999996</v>
      </c>
      <c r="G141" s="18">
        <f t="shared" ref="G141:J141" si="21">SUM(G132:G140)</f>
        <v>30.4</v>
      </c>
      <c r="H141" s="18">
        <f t="shared" si="21"/>
        <v>23</v>
      </c>
      <c r="I141" s="18">
        <f t="shared" si="21"/>
        <v>80</v>
      </c>
      <c r="J141" s="18">
        <f t="shared" si="21"/>
        <v>680</v>
      </c>
      <c r="K141" s="24"/>
      <c r="L141" s="18">
        <f t="shared" ref="L141" si="22">SUM(L132:L140)</f>
        <v>94.38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0.33199999999999996</v>
      </c>
      <c r="G152" s="31">
        <f t="shared" ref="G152:L152" si="25">G141+G151</f>
        <v>30.4</v>
      </c>
      <c r="H152" s="31">
        <f t="shared" si="25"/>
        <v>23</v>
      </c>
      <c r="I152" s="31">
        <f t="shared" si="25"/>
        <v>80</v>
      </c>
      <c r="J152" s="31">
        <f t="shared" si="25"/>
        <v>680</v>
      </c>
      <c r="K152" s="31"/>
      <c r="L152" s="31">
        <f t="shared" si="25"/>
        <v>94.38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76</v>
      </c>
      <c r="F158" s="42" t="s">
        <v>81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>
      <c r="A159" s="22"/>
      <c r="B159" s="14"/>
      <c r="C159" s="11"/>
      <c r="D159" s="6"/>
      <c r="E159" s="41" t="s">
        <v>72</v>
      </c>
      <c r="F159" s="42" t="s">
        <v>79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>
      <c r="A160" s="22"/>
      <c r="B160" s="14"/>
      <c r="C160" s="11"/>
      <c r="D160" s="6"/>
      <c r="E160" s="41" t="s">
        <v>69</v>
      </c>
      <c r="F160" s="42" t="s">
        <v>46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>
      <c r="A161" s="22"/>
      <c r="B161" s="14"/>
      <c r="C161" s="11"/>
      <c r="D161" s="6"/>
      <c r="E161" s="41" t="s">
        <v>80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49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50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51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46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60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53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54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55</v>
      </c>
    </row>
    <row r="198" spans="1:12">
      <c r="A198" s="22"/>
      <c r="B198" s="14"/>
      <c r="C198" s="11"/>
      <c r="D198" s="7" t="s">
        <v>23</v>
      </c>
      <c r="E198" s="41"/>
      <c r="F198" s="42" t="s">
        <v>47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56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57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58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59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61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48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62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63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48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45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64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0.37766666666666665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28.939999999999998</v>
      </c>
      <c r="H258" s="33">
        <f t="shared" si="51"/>
        <v>48.8</v>
      </c>
      <c r="I258" s="33">
        <f t="shared" si="51"/>
        <v>161.5</v>
      </c>
      <c r="J258" s="33">
        <f t="shared" si="51"/>
        <v>727.6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99.518888888888895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2024-01-16T06:36:17Z</dcterms:modified>
</cp:coreProperties>
</file>