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4" i="2"/>
  <c r="G244"/>
  <c r="H244"/>
  <c r="I244"/>
  <c r="J244"/>
  <c r="J255" s="1"/>
  <c r="L244"/>
  <c r="A245"/>
  <c r="B245"/>
  <c r="F254"/>
  <c r="G254"/>
  <c r="H254"/>
  <c r="I254"/>
  <c r="J254"/>
  <c r="L254"/>
  <c r="A255"/>
  <c r="B255"/>
  <c r="F255"/>
  <c r="F223"/>
  <c r="G223"/>
  <c r="H223"/>
  <c r="I223"/>
  <c r="J223"/>
  <c r="L223"/>
  <c r="A224"/>
  <c r="B224"/>
  <c r="F233"/>
  <c r="G233"/>
  <c r="H233"/>
  <c r="I233"/>
  <c r="J233"/>
  <c r="L233"/>
  <c r="A234"/>
  <c r="B234"/>
  <c r="B213"/>
  <c r="A213"/>
  <c r="L212"/>
  <c r="L213" s="1"/>
  <c r="J212"/>
  <c r="I212"/>
  <c r="H212"/>
  <c r="G212"/>
  <c r="F212"/>
  <c r="B203"/>
  <c r="A203"/>
  <c r="J202"/>
  <c r="I202"/>
  <c r="I213" s="1"/>
  <c r="H202"/>
  <c r="H213" s="1"/>
  <c r="G202"/>
  <c r="G213" s="1"/>
  <c r="F202"/>
  <c r="F213" s="1"/>
  <c r="B192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1"/>
  <c r="A171"/>
  <c r="L170"/>
  <c r="J170"/>
  <c r="I170"/>
  <c r="H170"/>
  <c r="G170"/>
  <c r="F170"/>
  <c r="B161"/>
  <c r="A161"/>
  <c r="L160"/>
  <c r="L171" s="1"/>
  <c r="J171"/>
  <c r="I160"/>
  <c r="I171" s="1"/>
  <c r="H160"/>
  <c r="G160"/>
  <c r="G171" s="1"/>
  <c r="F171"/>
  <c r="B150"/>
  <c r="A150"/>
  <c r="L149"/>
  <c r="J149"/>
  <c r="I149"/>
  <c r="H149"/>
  <c r="G149"/>
  <c r="F149"/>
  <c r="B140"/>
  <c r="A140"/>
  <c r="L139"/>
  <c r="L150" s="1"/>
  <c r="J139"/>
  <c r="J150" s="1"/>
  <c r="I139"/>
  <c r="I150" s="1"/>
  <c r="H139"/>
  <c r="H150" s="1"/>
  <c r="G139"/>
  <c r="G150" s="1"/>
  <c r="F139"/>
  <c r="F150" s="1"/>
  <c r="B129"/>
  <c r="A129"/>
  <c r="L128"/>
  <c r="J128"/>
  <c r="I128"/>
  <c r="H128"/>
  <c r="G128"/>
  <c r="F128"/>
  <c r="B119"/>
  <c r="A119"/>
  <c r="L118"/>
  <c r="J129"/>
  <c r="I118"/>
  <c r="I129" s="1"/>
  <c r="H118"/>
  <c r="H129" s="1"/>
  <c r="G118"/>
  <c r="G129" s="1"/>
  <c r="F118"/>
  <c r="B108"/>
  <c r="A108"/>
  <c r="L107"/>
  <c r="J107"/>
  <c r="I107"/>
  <c r="H107"/>
  <c r="G107"/>
  <c r="F107"/>
  <c r="B98"/>
  <c r="A98"/>
  <c r="L97"/>
  <c r="L108" s="1"/>
  <c r="J97"/>
  <c r="J108" s="1"/>
  <c r="I97"/>
  <c r="I108" s="1"/>
  <c r="H97"/>
  <c r="H108" s="1"/>
  <c r="G97"/>
  <c r="G108" s="1"/>
  <c r="F97"/>
  <c r="F108" s="1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F76"/>
  <c r="F87" s="1"/>
  <c r="B66"/>
  <c r="A66"/>
  <c r="L65"/>
  <c r="J65"/>
  <c r="I65"/>
  <c r="I66" s="1"/>
  <c r="H65"/>
  <c r="G65"/>
  <c r="F65"/>
  <c r="B56"/>
  <c r="A56"/>
  <c r="J66"/>
  <c r="H55"/>
  <c r="H66" s="1"/>
  <c r="G55"/>
  <c r="G66" s="1"/>
  <c r="F55"/>
  <c r="F66" s="1"/>
  <c r="B45"/>
  <c r="A45"/>
  <c r="L44"/>
  <c r="J44"/>
  <c r="I44"/>
  <c r="H44"/>
  <c r="G44"/>
  <c r="F44"/>
  <c r="B35"/>
  <c r="A35"/>
  <c r="L45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H171" l="1"/>
  <c r="G87"/>
  <c r="F129"/>
  <c r="L129"/>
  <c r="J213"/>
  <c r="H234"/>
  <c r="G234"/>
  <c r="H255"/>
  <c r="I255"/>
  <c r="I256" s="1"/>
  <c r="L234"/>
  <c r="I234"/>
  <c r="J234"/>
  <c r="J256" s="1"/>
  <c r="F234"/>
  <c r="G255"/>
  <c r="L255"/>
  <c r="G256" l="1"/>
  <c r="H256"/>
  <c r="F256"/>
  <c r="L256"/>
</calcChain>
</file>

<file path=xl/sharedStrings.xml><?xml version="1.0" encoding="utf-8"?>
<sst xmlns="http://schemas.openxmlformats.org/spreadsheetml/2006/main" count="257" uniqueCount="77">
  <si>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</si>
  <si>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</si>
  <si>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</si>
  <si>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</si>
  <si>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</si>
  <si>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</si>
  <si>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</si>
  <si>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</si>
  <si>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</si>
  <si>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</si>
  <si>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</si>
  <si>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</si>
  <si>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</si>
  <si>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</si>
  <si>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</si>
  <si>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</si>
  <si>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</si>
  <si>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</si>
  <si>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</si>
  <si>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</si>
  <si>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</si>
  <si>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</si>
  <si>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</si>
  <si>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</si>
  <si>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</si>
  <si>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</si>
  <si>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</si>
  <si>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</si>
  <si>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</si>
  <si>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</si>
  <si>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</si>
  <si>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</si>
  <si>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</si>
  <si>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</si>
  <si>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</si>
  <si>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</si>
  <si>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</si>
  <si>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</si>
  <si>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</si>
  <si>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</si>
  <si>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</si>
  <si>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</si>
  <si>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Курица тушенная в соусе</t>
  </si>
  <si>
    <t>Хлеб</t>
  </si>
  <si>
    <t>Бананы</t>
  </si>
  <si>
    <t>М</t>
  </si>
  <si>
    <t>Пюре картофельное</t>
  </si>
  <si>
    <t>Кефир</t>
  </si>
  <si>
    <t>0, 071</t>
  </si>
  <si>
    <t>0, 065</t>
  </si>
  <si>
    <t>3,62</t>
  </si>
  <si>
    <t>Овоши свежие натуральные</t>
  </si>
  <si>
    <t>0, 098</t>
  </si>
  <si>
    <t>0, 105</t>
  </si>
  <si>
    <t>Мандарины</t>
  </si>
  <si>
    <t>Яйца варенные</t>
  </si>
  <si>
    <t>Вафли шоколадные</t>
  </si>
  <si>
    <t>Соки 0,2</t>
  </si>
  <si>
    <t>0, 200</t>
  </si>
  <si>
    <t>Каша молочная манная</t>
  </si>
  <si>
    <t>1шт(40гр)</t>
  </si>
  <si>
    <t>0, 135</t>
  </si>
  <si>
    <t>1шт (0,2)</t>
  </si>
  <si>
    <t>Сыр плавленный</t>
  </si>
  <si>
    <t>0, 017</t>
  </si>
  <si>
    <t>21, 70</t>
  </si>
  <si>
    <t>Каша рассыпчатая перловая</t>
  </si>
  <si>
    <t>Гуляш из говядины</t>
  </si>
  <si>
    <t>Сметана</t>
  </si>
  <si>
    <t>Мини мафины</t>
  </si>
  <si>
    <t>Плитка Аленка</t>
  </si>
  <si>
    <t>0, 059</t>
  </si>
  <si>
    <t>0, 069</t>
  </si>
  <si>
    <t>0, 032</t>
  </si>
  <si>
    <t>2шт(0, 068)</t>
  </si>
  <si>
    <t>1шт(0,2)</t>
  </si>
  <si>
    <t>1шт(15гр)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</si>
</sst>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6"/>
  <sheetViews>
    <sheetView tabSelected="1" topLeftCell="A40" zoomScale="130" zoomScaleNormal="130" workbookViewId="0">
      <selection activeCell="M55" sqref="M55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7</v>
      </c>
      <c r="I3" s="47">
        <v>12</v>
      </c>
      <c r="J3" s="48">
        <v>2023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39" t="s">
        <v>48</v>
      </c>
      <c r="G6" s="39">
        <v>14</v>
      </c>
      <c r="H6" s="39">
        <v>17</v>
      </c>
      <c r="I6" s="39">
        <v>7</v>
      </c>
      <c r="J6" s="39">
        <v>168</v>
      </c>
      <c r="K6" s="40">
        <v>198</v>
      </c>
      <c r="L6" s="39">
        <v>25.72</v>
      </c>
    </row>
    <row r="7" spans="1:12">
      <c r="A7" s="22"/>
      <c r="B7" s="14"/>
      <c r="C7" s="11"/>
      <c r="D7" s="6"/>
      <c r="E7" s="41" t="s">
        <v>46</v>
      </c>
      <c r="F7" s="42">
        <v>0.13700000000000001</v>
      </c>
      <c r="G7" s="42">
        <v>3</v>
      </c>
      <c r="H7" s="42">
        <v>4</v>
      </c>
      <c r="I7" s="42">
        <v>22</v>
      </c>
      <c r="J7" s="42">
        <v>173</v>
      </c>
      <c r="K7" s="43">
        <v>91</v>
      </c>
      <c r="L7" s="42">
        <v>10.82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43</v>
      </c>
      <c r="F9" s="42" t="s">
        <v>49</v>
      </c>
      <c r="G9" s="42">
        <v>8</v>
      </c>
      <c r="H9" s="42">
        <v>1</v>
      </c>
      <c r="I9" s="42">
        <v>48</v>
      </c>
      <c r="J9" s="42">
        <v>265</v>
      </c>
      <c r="K9" s="43"/>
      <c r="L9" s="51" t="s">
        <v>50</v>
      </c>
    </row>
    <row r="10" spans="1:12">
      <c r="A10" s="22"/>
      <c r="B10" s="14"/>
      <c r="C10" s="11"/>
      <c r="D10" s="7" t="s">
        <v>24</v>
      </c>
      <c r="E10" s="41" t="s">
        <v>44</v>
      </c>
      <c r="F10" s="42" t="s">
        <v>53</v>
      </c>
      <c r="G10" s="42">
        <v>2</v>
      </c>
      <c r="H10" s="42">
        <v>1</v>
      </c>
      <c r="I10" s="42">
        <v>21</v>
      </c>
      <c r="J10" s="42">
        <v>96</v>
      </c>
      <c r="K10" s="43">
        <v>231</v>
      </c>
      <c r="L10" s="42">
        <v>20.88</v>
      </c>
    </row>
    <row r="11" spans="1:12">
      <c r="A11" s="22"/>
      <c r="B11" s="14"/>
      <c r="C11" s="11"/>
      <c r="D11" s="6"/>
      <c r="E11" s="41" t="s">
        <v>51</v>
      </c>
      <c r="F11" s="42" t="s">
        <v>52</v>
      </c>
      <c r="G11" s="42"/>
      <c r="H11" s="42">
        <v>2</v>
      </c>
      <c r="I11" s="42">
        <v>1</v>
      </c>
      <c r="J11" s="42">
        <v>5</v>
      </c>
      <c r="K11" s="43">
        <v>64</v>
      </c>
      <c r="L11" s="42">
        <v>21.75</v>
      </c>
    </row>
    <row r="12" spans="1:12">
      <c r="A12" s="22"/>
      <c r="B12" s="14"/>
      <c r="C12" s="11"/>
      <c r="D12" s="6"/>
      <c r="E12" s="41" t="s">
        <v>47</v>
      </c>
      <c r="F12" s="42">
        <v>0.123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16.27</v>
      </c>
    </row>
    <row r="13" spans="1:12">
      <c r="A13" s="23"/>
      <c r="B13" s="16"/>
      <c r="C13" s="8"/>
      <c r="D13" s="17" t="s">
        <v>33</v>
      </c>
      <c r="E13" s="9"/>
      <c r="F13" s="18">
        <f>SUM(F6:F12)</f>
        <v>0.26</v>
      </c>
      <c r="G13" s="18">
        <f t="shared" ref="G13:J13" si="0">SUM(G6:G12)</f>
        <v>30</v>
      </c>
      <c r="H13" s="18">
        <f t="shared" si="0"/>
        <v>27</v>
      </c>
      <c r="I13" s="18">
        <f t="shared" si="0"/>
        <v>103</v>
      </c>
      <c r="J13" s="18">
        <f t="shared" si="0"/>
        <v>758</v>
      </c>
      <c r="K13" s="24"/>
      <c r="L13" s="18">
        <f t="shared" ref="L13" si="1">SUM(L6:L12)</f>
        <v>95.44</v>
      </c>
    </row>
    <row r="14" spans="1:12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>
      <c r="A15" s="22"/>
      <c r="B15" s="14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>
      <c r="A16" s="22"/>
      <c r="B16" s="14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>
      <c r="A23" s="23"/>
      <c r="B23" s="16"/>
      <c r="C23" s="8"/>
      <c r="D23" s="17" t="s">
        <v>33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0.26</v>
      </c>
      <c r="G24" s="31">
        <f t="shared" ref="G24:J24" si="4">G13+G23</f>
        <v>30</v>
      </c>
      <c r="H24" s="31">
        <f t="shared" si="4"/>
        <v>27</v>
      </c>
      <c r="I24" s="31">
        <f t="shared" si="4"/>
        <v>103</v>
      </c>
      <c r="J24" s="31">
        <f t="shared" si="4"/>
        <v>758</v>
      </c>
      <c r="K24" s="31"/>
      <c r="L24" s="31"/>
    </row>
    <row r="25" spans="1:12">
      <c r="A25" s="13">
        <v>1</v>
      </c>
      <c r="B25" s="14">
        <v>2</v>
      </c>
      <c r="C25" s="21" t="s">
        <v>20</v>
      </c>
      <c r="D25" s="5" t="s">
        <v>21</v>
      </c>
      <c r="E25" s="38" t="s">
        <v>59</v>
      </c>
      <c r="F25" s="39" t="s">
        <v>58</v>
      </c>
      <c r="G25" s="39">
        <v>6</v>
      </c>
      <c r="H25" s="39">
        <v>8</v>
      </c>
      <c r="I25" s="39">
        <v>26</v>
      </c>
      <c r="J25" s="39">
        <v>195</v>
      </c>
      <c r="K25" s="40">
        <v>117</v>
      </c>
      <c r="L25" s="39" t="s">
        <v>65</v>
      </c>
    </row>
    <row r="26" spans="1:12">
      <c r="A26" s="13"/>
      <c r="B26" s="14"/>
      <c r="C26" s="11"/>
      <c r="D26" s="6"/>
      <c r="E26" s="41" t="s">
        <v>55</v>
      </c>
      <c r="F26" s="42" t="s">
        <v>60</v>
      </c>
      <c r="G26" s="42">
        <v>5</v>
      </c>
      <c r="H26" s="42">
        <v>5</v>
      </c>
      <c r="I26" s="42"/>
      <c r="J26" s="42">
        <v>63</v>
      </c>
      <c r="K26" s="43">
        <v>143</v>
      </c>
      <c r="L26" s="42">
        <v>14.55</v>
      </c>
    </row>
    <row r="27" spans="1:12">
      <c r="A27" s="13"/>
      <c r="B27" s="14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>
      <c r="A28" s="13"/>
      <c r="B28" s="14"/>
      <c r="C28" s="11"/>
      <c r="D28" s="7" t="s">
        <v>23</v>
      </c>
      <c r="E28" s="41" t="s">
        <v>43</v>
      </c>
      <c r="F28" s="42" t="s">
        <v>49</v>
      </c>
      <c r="G28" s="42">
        <v>8</v>
      </c>
      <c r="H28" s="42">
        <v>1</v>
      </c>
      <c r="I28" s="42">
        <v>48</v>
      </c>
      <c r="J28" s="42">
        <v>265</v>
      </c>
      <c r="K28" s="43"/>
      <c r="L28" s="42">
        <v>3.58</v>
      </c>
    </row>
    <row r="29" spans="1:12">
      <c r="A29" s="13"/>
      <c r="B29" s="14"/>
      <c r="C29" s="11"/>
      <c r="D29" s="7" t="s">
        <v>24</v>
      </c>
      <c r="E29" s="41" t="s">
        <v>54</v>
      </c>
      <c r="F29" s="42" t="s">
        <v>61</v>
      </c>
      <c r="G29" s="42"/>
      <c r="H29" s="42"/>
      <c r="I29" s="42"/>
      <c r="J29" s="42"/>
      <c r="K29" s="43"/>
      <c r="L29" s="42">
        <v>20.38</v>
      </c>
    </row>
    <row r="30" spans="1:12">
      <c r="A30" s="13"/>
      <c r="B30" s="14"/>
      <c r="C30" s="11"/>
      <c r="D30" s="6"/>
      <c r="E30" s="41" t="s">
        <v>56</v>
      </c>
      <c r="F30" s="42"/>
      <c r="G30" s="42">
        <v>4</v>
      </c>
      <c r="H30" s="42">
        <v>31</v>
      </c>
      <c r="I30" s="42">
        <v>60</v>
      </c>
      <c r="J30" s="42">
        <v>535</v>
      </c>
      <c r="K30" s="43"/>
      <c r="L30" s="42">
        <v>34.869999999999997</v>
      </c>
    </row>
    <row r="31" spans="1:12">
      <c r="A31" s="13"/>
      <c r="B31" s="14"/>
      <c r="C31" s="11"/>
      <c r="D31" s="6"/>
      <c r="E31" s="41" t="s">
        <v>57</v>
      </c>
      <c r="F31" s="42" t="s">
        <v>62</v>
      </c>
      <c r="G31" s="42">
        <v>1</v>
      </c>
      <c r="H31" s="42"/>
      <c r="I31" s="42">
        <v>10</v>
      </c>
      <c r="J31" s="42">
        <v>52</v>
      </c>
      <c r="K31" s="43">
        <v>271</v>
      </c>
      <c r="L31" s="42">
        <v>23.12</v>
      </c>
    </row>
    <row r="32" spans="1:12">
      <c r="A32" s="13"/>
      <c r="B32" s="14"/>
      <c r="C32" s="11"/>
      <c r="D32" s="6"/>
      <c r="E32" s="41" t="s">
        <v>63</v>
      </c>
      <c r="F32" s="42" t="s">
        <v>64</v>
      </c>
      <c r="G32" s="42">
        <v>5</v>
      </c>
      <c r="H32" s="42">
        <v>8</v>
      </c>
      <c r="I32" s="42">
        <v>27</v>
      </c>
      <c r="J32" s="42">
        <v>298</v>
      </c>
      <c r="K32" s="43"/>
      <c r="L32" s="42">
        <v>5.65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5"/>
      <c r="B34" s="16"/>
      <c r="C34" s="8"/>
      <c r="D34" s="17" t="s">
        <v>33</v>
      </c>
      <c r="E34" s="9"/>
      <c r="F34" s="18">
        <f>SUM(F25:F33)</f>
        <v>0</v>
      </c>
      <c r="G34" s="18">
        <f t="shared" ref="G34:J34" si="5">SUM(G25:G33)</f>
        <v>29</v>
      </c>
      <c r="H34" s="18">
        <f t="shared" si="5"/>
        <v>53</v>
      </c>
      <c r="I34" s="18">
        <f t="shared" si="5"/>
        <v>171</v>
      </c>
      <c r="J34" s="18">
        <f t="shared" si="5"/>
        <v>1408</v>
      </c>
      <c r="K34" s="24"/>
      <c r="L34" s="18">
        <v>123.87</v>
      </c>
    </row>
    <row r="35" spans="1:12">
      <c r="A35" s="12">
        <f>A25</f>
        <v>1</v>
      </c>
      <c r="B35" s="12">
        <f>B25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>
      <c r="A36" s="13"/>
      <c r="B36" s="14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>
      <c r="A37" s="13"/>
      <c r="B37" s="14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>
      <c r="A44" s="15"/>
      <c r="B44" s="16"/>
      <c r="C44" s="8"/>
      <c r="D44" s="17" t="s">
        <v>33</v>
      </c>
      <c r="E44" s="9"/>
      <c r="F44" s="18">
        <f>SUM(F35:F43)</f>
        <v>0</v>
      </c>
      <c r="G44" s="18">
        <f t="shared" ref="G44:L44" si="6">SUM(G35:G43)</f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24"/>
      <c r="L44" s="18">
        <f t="shared" si="6"/>
        <v>0</v>
      </c>
    </row>
    <row r="45" spans="1:12" ht="15" thickBot="1">
      <c r="A45" s="32">
        <f>A25</f>
        <v>1</v>
      </c>
      <c r="B45" s="32">
        <f>B25</f>
        <v>2</v>
      </c>
      <c r="C45" s="53" t="s">
        <v>4</v>
      </c>
      <c r="D45" s="54"/>
      <c r="E45" s="30"/>
      <c r="F45" s="31">
        <f>F34+F44</f>
        <v>0</v>
      </c>
      <c r="G45" s="31">
        <f t="shared" ref="G45:L45" si="7">G34+G44</f>
        <v>29</v>
      </c>
      <c r="H45" s="31">
        <f t="shared" si="7"/>
        <v>53</v>
      </c>
      <c r="I45" s="31">
        <f t="shared" si="7"/>
        <v>171</v>
      </c>
      <c r="J45" s="31">
        <f t="shared" si="7"/>
        <v>1408</v>
      </c>
      <c r="K45" s="31"/>
      <c r="L45" s="31">
        <f t="shared" si="7"/>
        <v>123.87</v>
      </c>
    </row>
    <row r="46" spans="1:12">
      <c r="A46" s="19">
        <v>1</v>
      </c>
      <c r="B46" s="20">
        <v>3</v>
      </c>
      <c r="C46" s="21" t="s">
        <v>20</v>
      </c>
      <c r="D46" s="5" t="s">
        <v>21</v>
      </c>
      <c r="E46" s="49" t="s">
        <v>66</v>
      </c>
      <c r="F46" s="39" t="s">
        <v>71</v>
      </c>
      <c r="G46" s="39">
        <v>2</v>
      </c>
      <c r="H46" s="39">
        <v>5</v>
      </c>
      <c r="I46" s="39">
        <v>10</v>
      </c>
      <c r="J46" s="39">
        <v>121</v>
      </c>
      <c r="K46" s="40">
        <v>679</v>
      </c>
      <c r="L46" s="39">
        <v>11.48</v>
      </c>
    </row>
    <row r="47" spans="1:12">
      <c r="A47" s="22"/>
      <c r="B47" s="14"/>
      <c r="C47" s="11"/>
      <c r="D47" s="6"/>
      <c r="E47" s="41" t="s">
        <v>67</v>
      </c>
      <c r="F47" s="42" t="s">
        <v>72</v>
      </c>
      <c r="G47" s="42">
        <v>14</v>
      </c>
      <c r="H47" s="42">
        <v>14</v>
      </c>
      <c r="I47" s="42">
        <v>2</v>
      </c>
      <c r="J47" s="42">
        <v>190</v>
      </c>
      <c r="K47" s="43">
        <v>175</v>
      </c>
      <c r="L47" s="42">
        <v>28.02</v>
      </c>
    </row>
    <row r="48" spans="1:12">
      <c r="A48" s="22"/>
      <c r="B48" s="14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>
      <c r="A49" s="22"/>
      <c r="B49" s="14"/>
      <c r="C49" s="11"/>
      <c r="D49" s="7" t="s">
        <v>23</v>
      </c>
      <c r="E49" s="41" t="s">
        <v>43</v>
      </c>
      <c r="F49" s="42" t="s">
        <v>71</v>
      </c>
      <c r="G49" s="42">
        <v>8</v>
      </c>
      <c r="H49" s="42">
        <v>1</v>
      </c>
      <c r="I49" s="42">
        <v>48</v>
      </c>
      <c r="J49" s="42">
        <v>265</v>
      </c>
      <c r="K49" s="43"/>
      <c r="L49" s="42">
        <v>3.3</v>
      </c>
    </row>
    <row r="50" spans="1:12">
      <c r="A50" s="22"/>
      <c r="B50" s="14"/>
      <c r="C50" s="11"/>
      <c r="D50" s="7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6"/>
      <c r="E51" s="41" t="s">
        <v>68</v>
      </c>
      <c r="F51" s="42" t="s">
        <v>73</v>
      </c>
      <c r="G51" s="42">
        <v>2</v>
      </c>
      <c r="H51" s="42">
        <v>25</v>
      </c>
      <c r="I51" s="42">
        <v>3</v>
      </c>
      <c r="J51" s="42">
        <v>247</v>
      </c>
      <c r="K51" s="43"/>
      <c r="L51" s="42">
        <v>16</v>
      </c>
    </row>
    <row r="52" spans="1:12" ht="26.4">
      <c r="A52" s="22"/>
      <c r="B52" s="14"/>
      <c r="C52" s="11"/>
      <c r="D52" s="6"/>
      <c r="E52" s="41" t="s">
        <v>69</v>
      </c>
      <c r="F52" s="42" t="s">
        <v>74</v>
      </c>
      <c r="G52" s="42">
        <v>5</v>
      </c>
      <c r="H52" s="42">
        <v>19</v>
      </c>
      <c r="I52" s="42">
        <v>50</v>
      </c>
      <c r="J52" s="42">
        <v>390</v>
      </c>
      <c r="K52" s="43"/>
      <c r="L52" s="42">
        <v>23.46</v>
      </c>
    </row>
    <row r="53" spans="1:12">
      <c r="A53" s="22"/>
      <c r="B53" s="14"/>
      <c r="C53" s="11"/>
      <c r="D53" s="6"/>
      <c r="E53" s="41" t="s">
        <v>57</v>
      </c>
      <c r="F53" s="42" t="s">
        <v>75</v>
      </c>
      <c r="G53" s="42">
        <v>1</v>
      </c>
      <c r="H53" s="42"/>
      <c r="I53" s="42">
        <v>10</v>
      </c>
      <c r="J53" s="42">
        <v>52</v>
      </c>
      <c r="K53" s="43">
        <v>271</v>
      </c>
      <c r="L53" s="42">
        <v>23.15</v>
      </c>
    </row>
    <row r="54" spans="1:12">
      <c r="A54" s="22"/>
      <c r="B54" s="14"/>
      <c r="C54" s="11"/>
      <c r="D54" s="6"/>
      <c r="E54" s="41" t="s">
        <v>70</v>
      </c>
      <c r="F54" s="42" t="s">
        <v>76</v>
      </c>
      <c r="G54" s="42">
        <v>7</v>
      </c>
      <c r="H54" s="42">
        <v>32</v>
      </c>
      <c r="I54" s="42">
        <v>56</v>
      </c>
      <c r="J54" s="42">
        <v>540</v>
      </c>
      <c r="K54" s="43"/>
      <c r="L54" s="42">
        <v>20.13</v>
      </c>
    </row>
    <row r="55" spans="1:12">
      <c r="A55" s="23"/>
      <c r="B55" s="16"/>
      <c r="C55" s="8"/>
      <c r="D55" s="17" t="s">
        <v>33</v>
      </c>
      <c r="E55" s="9"/>
      <c r="F55" s="18">
        <f>SUM(F46:F54)</f>
        <v>0</v>
      </c>
      <c r="G55" s="18">
        <f t="shared" ref="G55:H55" si="8">SUM(G46:G54)</f>
        <v>39</v>
      </c>
      <c r="H55" s="18">
        <f t="shared" si="8"/>
        <v>96</v>
      </c>
      <c r="I55" s="18">
        <v>0.05</v>
      </c>
      <c r="J55" s="18">
        <v>1805</v>
      </c>
      <c r="K55" s="24">
        <v>1125</v>
      </c>
      <c r="L55" s="18">
        <v>125.54</v>
      </c>
    </row>
    <row r="56" spans="1:12">
      <c r="A56" s="25">
        <f>A46</f>
        <v>1</v>
      </c>
      <c r="B56" s="12">
        <f>B46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>
      <c r="A57" s="22"/>
      <c r="B57" s="14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>
      <c r="A58" s="22"/>
      <c r="B58" s="14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>
      <c r="A65" s="23"/>
      <c r="B65" s="16"/>
      <c r="C65" s="8"/>
      <c r="D65" s="17" t="s">
        <v>33</v>
      </c>
      <c r="E65" s="9"/>
      <c r="F65" s="18">
        <f>SUM(F56:F64)</f>
        <v>0</v>
      </c>
      <c r="G65" s="18">
        <f t="shared" ref="G65:L65" si="9">SUM(G56:G64)</f>
        <v>0</v>
      </c>
      <c r="H65" s="18">
        <f t="shared" si="9"/>
        <v>0</v>
      </c>
      <c r="I65" s="18">
        <f t="shared" si="9"/>
        <v>0</v>
      </c>
      <c r="J65" s="18">
        <f t="shared" si="9"/>
        <v>0</v>
      </c>
      <c r="K65" s="24"/>
      <c r="L65" s="18">
        <f t="shared" si="9"/>
        <v>0</v>
      </c>
    </row>
    <row r="66" spans="1:12" ht="15" thickBot="1">
      <c r="A66" s="28">
        <f>A46</f>
        <v>1</v>
      </c>
      <c r="B66" s="29">
        <f>B46</f>
        <v>3</v>
      </c>
      <c r="C66" s="53" t="s">
        <v>4</v>
      </c>
      <c r="D66" s="54"/>
      <c r="E66" s="30"/>
      <c r="F66" s="31">
        <f>F55+F65</f>
        <v>0</v>
      </c>
      <c r="G66" s="31">
        <f t="shared" ref="G66:J66" si="10">G55+G65</f>
        <v>39</v>
      </c>
      <c r="H66" s="31">
        <f t="shared" si="10"/>
        <v>96</v>
      </c>
      <c r="I66" s="31">
        <f t="shared" si="10"/>
        <v>0.05</v>
      </c>
      <c r="J66" s="31">
        <f t="shared" si="10"/>
        <v>1805</v>
      </c>
      <c r="K66" s="31"/>
      <c r="L66" s="31"/>
    </row>
    <row r="67" spans="1:12">
      <c r="A67" s="19">
        <v>1</v>
      </c>
      <c r="B67" s="20">
        <v>4</v>
      </c>
      <c r="C67" s="21" t="s">
        <v>20</v>
      </c>
      <c r="D67" s="5" t="s">
        <v>21</v>
      </c>
      <c r="E67" s="38"/>
      <c r="F67" s="39"/>
      <c r="G67" s="39"/>
      <c r="H67" s="39"/>
      <c r="I67" s="39"/>
      <c r="J67" s="39"/>
      <c r="K67" s="40"/>
      <c r="L67" s="39"/>
    </row>
    <row r="68" spans="1:12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>
      <c r="A69" s="22"/>
      <c r="B69" s="14"/>
      <c r="C69" s="11"/>
      <c r="D69" s="7" t="s">
        <v>22</v>
      </c>
      <c r="E69" s="41"/>
      <c r="F69" s="42"/>
      <c r="G69" s="42"/>
      <c r="H69" s="42"/>
      <c r="I69" s="42"/>
      <c r="J69" s="42"/>
      <c r="K69" s="43"/>
      <c r="L69" s="42"/>
    </row>
    <row r="70" spans="1:12">
      <c r="A70" s="22"/>
      <c r="B70" s="14"/>
      <c r="C70" s="11"/>
      <c r="D70" s="7" t="s">
        <v>23</v>
      </c>
      <c r="E70" s="41"/>
      <c r="F70" s="42"/>
      <c r="G70" s="42"/>
      <c r="H70" s="42"/>
      <c r="I70" s="42"/>
      <c r="J70" s="42"/>
      <c r="K70" s="43"/>
      <c r="L70" s="42"/>
    </row>
    <row r="71" spans="1:12">
      <c r="A71" s="22"/>
      <c r="B71" s="14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>
      <c r="A74" s="22"/>
      <c r="B74" s="14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>
      <c r="A76" s="23"/>
      <c r="B76" s="16"/>
      <c r="C76" s="8"/>
      <c r="D76" s="17" t="s">
        <v>33</v>
      </c>
      <c r="E76" s="9"/>
      <c r="F76" s="18">
        <f>SUM(F67:F75)</f>
        <v>0</v>
      </c>
      <c r="G76" s="18">
        <f t="shared" ref="G76:L76" si="11">SUM(G67:G75)</f>
        <v>0</v>
      </c>
      <c r="H76" s="18">
        <f t="shared" si="11"/>
        <v>0</v>
      </c>
      <c r="I76" s="18">
        <f t="shared" si="11"/>
        <v>0</v>
      </c>
      <c r="J76" s="18">
        <f t="shared" si="11"/>
        <v>0</v>
      </c>
      <c r="K76" s="24"/>
      <c r="L76" s="18">
        <f t="shared" si="11"/>
        <v>0</v>
      </c>
    </row>
    <row r="77" spans="1:12">
      <c r="A77" s="25">
        <f>A67</f>
        <v>1</v>
      </c>
      <c r="B77" s="12">
        <f>B67</f>
        <v>4</v>
      </c>
      <c r="C77" s="10" t="s">
        <v>25</v>
      </c>
      <c r="D77" s="7" t="s">
        <v>26</v>
      </c>
      <c r="E77" s="41"/>
      <c r="F77" s="42"/>
      <c r="G77" s="42"/>
      <c r="H77" s="42"/>
      <c r="I77" s="42"/>
      <c r="J77" s="42"/>
      <c r="K77" s="43"/>
      <c r="L77" s="42"/>
    </row>
    <row r="78" spans="1:12">
      <c r="A78" s="22"/>
      <c r="B78" s="14"/>
      <c r="C78" s="11"/>
      <c r="D78" s="7" t="s">
        <v>27</v>
      </c>
      <c r="E78" s="41"/>
      <c r="F78" s="42"/>
      <c r="G78" s="42"/>
      <c r="H78" s="42"/>
      <c r="I78" s="42"/>
      <c r="J78" s="42"/>
      <c r="K78" s="43"/>
      <c r="L78" s="42"/>
    </row>
    <row r="79" spans="1:12">
      <c r="A79" s="22"/>
      <c r="B79" s="14"/>
      <c r="C79" s="11"/>
      <c r="D79" s="7" t="s">
        <v>28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29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30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31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32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>
      <c r="A86" s="23"/>
      <c r="B86" s="16"/>
      <c r="C86" s="8"/>
      <c r="D86" s="17" t="s">
        <v>33</v>
      </c>
      <c r="E86" s="9"/>
      <c r="F86" s="18">
        <f>SUM(F77:F85)</f>
        <v>0</v>
      </c>
      <c r="G86" s="18">
        <f t="shared" ref="G86:L86" si="12">SUM(G77:G85)</f>
        <v>0</v>
      </c>
      <c r="H86" s="18">
        <f t="shared" si="12"/>
        <v>0</v>
      </c>
      <c r="I86" s="18">
        <f t="shared" si="12"/>
        <v>0</v>
      </c>
      <c r="J86" s="18">
        <f t="shared" si="12"/>
        <v>0</v>
      </c>
      <c r="K86" s="24"/>
      <c r="L86" s="18">
        <f t="shared" si="12"/>
        <v>0</v>
      </c>
    </row>
    <row r="87" spans="1:12" ht="15" thickBot="1">
      <c r="A87" s="28">
        <f>A67</f>
        <v>1</v>
      </c>
      <c r="B87" s="29">
        <f>B67</f>
        <v>4</v>
      </c>
      <c r="C87" s="53" t="s">
        <v>4</v>
      </c>
      <c r="D87" s="54"/>
      <c r="E87" s="30"/>
      <c r="F87" s="31">
        <f>F76+F86</f>
        <v>0</v>
      </c>
      <c r="G87" s="31">
        <f t="shared" ref="G87:L87" si="13">G76+G86</f>
        <v>0</v>
      </c>
      <c r="H87" s="31">
        <f t="shared" si="13"/>
        <v>0</v>
      </c>
      <c r="I87" s="31">
        <f t="shared" si="13"/>
        <v>0</v>
      </c>
      <c r="J87" s="31">
        <f t="shared" si="13"/>
        <v>0</v>
      </c>
      <c r="K87" s="31"/>
      <c r="L87" s="31">
        <f t="shared" si="13"/>
        <v>0</v>
      </c>
    </row>
    <row r="88" spans="1:12">
      <c r="A88" s="19">
        <v>1</v>
      </c>
      <c r="B88" s="20">
        <v>5</v>
      </c>
      <c r="C88" s="21" t="s">
        <v>20</v>
      </c>
      <c r="D88" s="5" t="s">
        <v>21</v>
      </c>
      <c r="E88" s="38"/>
      <c r="F88" s="39"/>
      <c r="G88" s="39"/>
      <c r="H88" s="39"/>
      <c r="I88" s="39"/>
      <c r="J88" s="39"/>
      <c r="K88" s="40"/>
      <c r="L88" s="39"/>
    </row>
    <row r="89" spans="1:12">
      <c r="A89" s="22"/>
      <c r="B89" s="14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>
      <c r="A90" s="22"/>
      <c r="B90" s="14"/>
      <c r="C90" s="11"/>
      <c r="D90" s="7" t="s">
        <v>22</v>
      </c>
      <c r="E90" s="41"/>
      <c r="F90" s="42"/>
      <c r="G90" s="42"/>
      <c r="H90" s="42"/>
      <c r="I90" s="42"/>
      <c r="J90" s="42"/>
      <c r="K90" s="43"/>
      <c r="L90" s="42"/>
    </row>
    <row r="91" spans="1:12">
      <c r="A91" s="22"/>
      <c r="B91" s="14"/>
      <c r="C91" s="11"/>
      <c r="D91" s="7" t="s">
        <v>23</v>
      </c>
      <c r="E91" s="41"/>
      <c r="F91" s="42"/>
      <c r="G91" s="42"/>
      <c r="H91" s="42"/>
      <c r="I91" s="42"/>
      <c r="J91" s="42"/>
      <c r="K91" s="43"/>
      <c r="L91" s="42"/>
    </row>
    <row r="92" spans="1:12">
      <c r="A92" s="22"/>
      <c r="B92" s="14"/>
      <c r="C92" s="11"/>
      <c r="D92" s="7" t="s">
        <v>24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>
      <c r="A94" s="22"/>
      <c r="B94" s="14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3"/>
      <c r="B97" s="16"/>
      <c r="C97" s="8"/>
      <c r="D97" s="17" t="s">
        <v>33</v>
      </c>
      <c r="E97" s="9"/>
      <c r="F97" s="18">
        <f>SUM(F88:F96)</f>
        <v>0</v>
      </c>
      <c r="G97" s="18">
        <f t="shared" ref="G97:L97" si="14">SUM(G88:G96)</f>
        <v>0</v>
      </c>
      <c r="H97" s="18">
        <f t="shared" si="14"/>
        <v>0</v>
      </c>
      <c r="I97" s="18">
        <f t="shared" si="14"/>
        <v>0</v>
      </c>
      <c r="J97" s="18">
        <f t="shared" si="14"/>
        <v>0</v>
      </c>
      <c r="K97" s="24"/>
      <c r="L97" s="18">
        <f t="shared" si="14"/>
        <v>0</v>
      </c>
    </row>
    <row r="98" spans="1:12">
      <c r="A98" s="25">
        <f>A88</f>
        <v>1</v>
      </c>
      <c r="B98" s="12">
        <f>B88</f>
        <v>5</v>
      </c>
      <c r="C98" s="10" t="s">
        <v>25</v>
      </c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>
      <c r="A99" s="22"/>
      <c r="B99" s="14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>
      <c r="A100" s="22"/>
      <c r="B100" s="14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32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3"/>
      <c r="B107" s="16"/>
      <c r="C107" s="8"/>
      <c r="D107" s="17" t="s">
        <v>33</v>
      </c>
      <c r="E107" s="9"/>
      <c r="F107" s="18">
        <f>SUM(F98:F106)</f>
        <v>0</v>
      </c>
      <c r="G107" s="18">
        <f t="shared" ref="G107:L107" si="15">SUM(G98:G106)</f>
        <v>0</v>
      </c>
      <c r="H107" s="18">
        <f t="shared" si="15"/>
        <v>0</v>
      </c>
      <c r="I107" s="18">
        <f t="shared" si="15"/>
        <v>0</v>
      </c>
      <c r="J107" s="18">
        <f t="shared" si="15"/>
        <v>0</v>
      </c>
      <c r="K107" s="24"/>
      <c r="L107" s="18">
        <f t="shared" si="15"/>
        <v>0</v>
      </c>
    </row>
    <row r="108" spans="1:12" ht="15" thickBot="1">
      <c r="A108" s="28">
        <f>A88</f>
        <v>1</v>
      </c>
      <c r="B108" s="29">
        <f>B88</f>
        <v>5</v>
      </c>
      <c r="C108" s="53" t="s">
        <v>4</v>
      </c>
      <c r="D108" s="54"/>
      <c r="E108" s="30"/>
      <c r="F108" s="31">
        <f>F97+F107</f>
        <v>0</v>
      </c>
      <c r="G108" s="31">
        <f t="shared" ref="G108:L108" si="16">G97+G107</f>
        <v>0</v>
      </c>
      <c r="H108" s="31">
        <f t="shared" si="16"/>
        <v>0</v>
      </c>
      <c r="I108" s="31">
        <f t="shared" si="16"/>
        <v>0</v>
      </c>
      <c r="J108" s="31">
        <f t="shared" si="16"/>
        <v>0</v>
      </c>
      <c r="K108" s="31"/>
      <c r="L108" s="31">
        <f t="shared" si="16"/>
        <v>0</v>
      </c>
    </row>
    <row r="109" spans="1:12">
      <c r="A109" s="19">
        <v>1</v>
      </c>
      <c r="B109" s="20">
        <v>6</v>
      </c>
      <c r="C109" s="21" t="s">
        <v>20</v>
      </c>
      <c r="D109" s="5" t="s">
        <v>21</v>
      </c>
      <c r="E109" s="38"/>
      <c r="F109" s="39"/>
      <c r="G109" s="39"/>
      <c r="H109" s="39"/>
      <c r="I109" s="39"/>
      <c r="J109" s="39"/>
      <c r="K109" s="40"/>
      <c r="L109" s="39"/>
    </row>
    <row r="110" spans="1:12">
      <c r="A110" s="22"/>
      <c r="B110" s="14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>
      <c r="A111" s="22"/>
      <c r="B111" s="14"/>
      <c r="C111" s="11"/>
      <c r="D111" s="7" t="s">
        <v>22</v>
      </c>
      <c r="E111" s="41"/>
      <c r="F111" s="42"/>
      <c r="G111" s="42"/>
      <c r="H111" s="42"/>
      <c r="I111" s="42"/>
      <c r="J111" s="42"/>
      <c r="K111" s="43"/>
      <c r="L111" s="42"/>
    </row>
    <row r="112" spans="1:12">
      <c r="A112" s="22"/>
      <c r="B112" s="14"/>
      <c r="C112" s="11"/>
      <c r="D112" s="7" t="s">
        <v>23</v>
      </c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24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>
      <c r="A115" s="22"/>
      <c r="B115" s="14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3"/>
      <c r="B118" s="16"/>
      <c r="C118" s="8"/>
      <c r="D118" s="17" t="s">
        <v>33</v>
      </c>
      <c r="E118" s="9"/>
      <c r="F118" s="18">
        <f>SUM(F109:F117)</f>
        <v>0</v>
      </c>
      <c r="G118" s="18">
        <f t="shared" ref="G118:I118" si="17">SUM(G109:G117)</f>
        <v>0</v>
      </c>
      <c r="H118" s="18">
        <f t="shared" si="17"/>
        <v>0</v>
      </c>
      <c r="I118" s="18">
        <f t="shared" si="17"/>
        <v>0</v>
      </c>
      <c r="J118" s="18"/>
      <c r="K118" s="24"/>
      <c r="L118" s="18">
        <f t="shared" ref="L118" si="18">SUM(L109:L117)</f>
        <v>0</v>
      </c>
    </row>
    <row r="119" spans="1:12">
      <c r="A119" s="25">
        <f>A109</f>
        <v>1</v>
      </c>
      <c r="B119" s="12">
        <f>B109</f>
        <v>6</v>
      </c>
      <c r="C119" s="10" t="s">
        <v>25</v>
      </c>
      <c r="D119" s="7" t="s">
        <v>26</v>
      </c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2"/>
      <c r="B120" s="14"/>
      <c r="C120" s="11"/>
      <c r="D120" s="7" t="s">
        <v>27</v>
      </c>
      <c r="E120" s="41"/>
      <c r="F120" s="42"/>
      <c r="G120" s="42"/>
      <c r="H120" s="42"/>
      <c r="I120" s="42"/>
      <c r="J120" s="42"/>
      <c r="K120" s="43"/>
      <c r="L120" s="42"/>
    </row>
    <row r="121" spans="1:12">
      <c r="A121" s="22"/>
      <c r="B121" s="14"/>
      <c r="C121" s="11"/>
      <c r="D121" s="7" t="s">
        <v>28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29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30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31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32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3"/>
      <c r="B128" s="16"/>
      <c r="C128" s="8"/>
      <c r="D128" s="17" t="s">
        <v>33</v>
      </c>
      <c r="E128" s="9"/>
      <c r="F128" s="18">
        <f>SUM(F119:F127)</f>
        <v>0</v>
      </c>
      <c r="G128" s="18">
        <f t="shared" ref="G128:J128" si="19">SUM(G119:G127)</f>
        <v>0</v>
      </c>
      <c r="H128" s="18">
        <f t="shared" si="19"/>
        <v>0</v>
      </c>
      <c r="I128" s="18">
        <f t="shared" si="19"/>
        <v>0</v>
      </c>
      <c r="J128" s="18">
        <f t="shared" si="19"/>
        <v>0</v>
      </c>
      <c r="K128" s="24"/>
      <c r="L128" s="18">
        <f t="shared" ref="L128" si="20">SUM(L119:L127)</f>
        <v>0</v>
      </c>
    </row>
    <row r="129" spans="1:12" ht="15" thickBot="1">
      <c r="A129" s="28">
        <f>A109</f>
        <v>1</v>
      </c>
      <c r="B129" s="29">
        <f>B109</f>
        <v>6</v>
      </c>
      <c r="C129" s="53" t="s">
        <v>4</v>
      </c>
      <c r="D129" s="54"/>
      <c r="E129" s="30"/>
      <c r="F129" s="31">
        <f>F118+F128</f>
        <v>0</v>
      </c>
      <c r="G129" s="31">
        <f t="shared" ref="G129:L129" si="21">G118+G128</f>
        <v>0</v>
      </c>
      <c r="H129" s="31">
        <f t="shared" si="21"/>
        <v>0</v>
      </c>
      <c r="I129" s="31">
        <f t="shared" si="21"/>
        <v>0</v>
      </c>
      <c r="J129" s="31">
        <f t="shared" si="21"/>
        <v>0</v>
      </c>
      <c r="K129" s="31"/>
      <c r="L129" s="31">
        <f t="shared" si="21"/>
        <v>0</v>
      </c>
    </row>
    <row r="130" spans="1:12">
      <c r="A130" s="13">
        <v>2</v>
      </c>
      <c r="B130" s="14">
        <v>1</v>
      </c>
      <c r="C130" s="21" t="s">
        <v>20</v>
      </c>
      <c r="D130" s="5" t="s">
        <v>21</v>
      </c>
      <c r="E130" s="38"/>
      <c r="F130" s="39"/>
      <c r="G130" s="39"/>
      <c r="H130" s="39"/>
      <c r="I130" s="39"/>
      <c r="J130" s="39"/>
      <c r="K130" s="40"/>
      <c r="L130" s="39"/>
    </row>
    <row r="131" spans="1:12">
      <c r="A131" s="13"/>
      <c r="B131" s="14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>
      <c r="A132" s="13"/>
      <c r="B132" s="14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>
      <c r="A133" s="13"/>
      <c r="B133" s="14"/>
      <c r="C133" s="11"/>
      <c r="D133" s="7" t="s">
        <v>23</v>
      </c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24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5"/>
      <c r="B139" s="16"/>
      <c r="C139" s="8"/>
      <c r="D139" s="17" t="s">
        <v>33</v>
      </c>
      <c r="E139" s="9"/>
      <c r="F139" s="18">
        <f>SUM(F130:F138)</f>
        <v>0</v>
      </c>
      <c r="G139" s="18">
        <f t="shared" ref="G139:J139" si="22">SUM(G130:G138)</f>
        <v>0</v>
      </c>
      <c r="H139" s="18">
        <f t="shared" si="22"/>
        <v>0</v>
      </c>
      <c r="I139" s="18">
        <f t="shared" si="22"/>
        <v>0</v>
      </c>
      <c r="J139" s="18">
        <f t="shared" si="22"/>
        <v>0</v>
      </c>
      <c r="K139" s="24"/>
      <c r="L139" s="18">
        <f t="shared" ref="L139" si="23">SUM(L130:L138)</f>
        <v>0</v>
      </c>
    </row>
    <row r="140" spans="1:12">
      <c r="A140" s="12">
        <f>A130</f>
        <v>2</v>
      </c>
      <c r="B140" s="12">
        <f>B130</f>
        <v>1</v>
      </c>
      <c r="C140" s="10" t="s">
        <v>25</v>
      </c>
      <c r="D140" s="7" t="s">
        <v>26</v>
      </c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3"/>
      <c r="B141" s="14"/>
      <c r="C141" s="11"/>
      <c r="D141" s="7" t="s">
        <v>27</v>
      </c>
      <c r="E141" s="41"/>
      <c r="F141" s="42"/>
      <c r="G141" s="42"/>
      <c r="H141" s="42"/>
      <c r="I141" s="42"/>
      <c r="J141" s="42"/>
      <c r="K141" s="43"/>
      <c r="L141" s="42"/>
    </row>
    <row r="142" spans="1:12">
      <c r="A142" s="13"/>
      <c r="B142" s="14"/>
      <c r="C142" s="11"/>
      <c r="D142" s="7" t="s">
        <v>28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30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31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32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5"/>
      <c r="B149" s="16"/>
      <c r="C149" s="8"/>
      <c r="D149" s="17" t="s">
        <v>33</v>
      </c>
      <c r="E149" s="9"/>
      <c r="F149" s="18">
        <f>SUM(F140:F148)</f>
        <v>0</v>
      </c>
      <c r="G149" s="18">
        <f t="shared" ref="G149:J149" si="24">SUM(G140:G148)</f>
        <v>0</v>
      </c>
      <c r="H149" s="18">
        <f t="shared" si="24"/>
        <v>0</v>
      </c>
      <c r="I149" s="18">
        <f t="shared" si="24"/>
        <v>0</v>
      </c>
      <c r="J149" s="18">
        <f t="shared" si="24"/>
        <v>0</v>
      </c>
      <c r="K149" s="24"/>
      <c r="L149" s="18">
        <f t="shared" ref="L149" si="25">SUM(L140:L148)</f>
        <v>0</v>
      </c>
    </row>
    <row r="150" spans="1:12" ht="15" thickBot="1">
      <c r="A150" s="32">
        <f>A130</f>
        <v>2</v>
      </c>
      <c r="B150" s="32">
        <f>B130</f>
        <v>1</v>
      </c>
      <c r="C150" s="53" t="s">
        <v>4</v>
      </c>
      <c r="D150" s="54"/>
      <c r="E150" s="30"/>
      <c r="F150" s="31">
        <f>F139+F149</f>
        <v>0</v>
      </c>
      <c r="G150" s="31">
        <f t="shared" ref="G150:L150" si="26">G139+G149</f>
        <v>0</v>
      </c>
      <c r="H150" s="31">
        <f t="shared" si="26"/>
        <v>0</v>
      </c>
      <c r="I150" s="31">
        <f t="shared" si="26"/>
        <v>0</v>
      </c>
      <c r="J150" s="31">
        <f t="shared" si="26"/>
        <v>0</v>
      </c>
      <c r="K150" s="31"/>
      <c r="L150" s="31">
        <f t="shared" si="26"/>
        <v>0</v>
      </c>
    </row>
    <row r="151" spans="1:12">
      <c r="A151" s="19">
        <v>2</v>
      </c>
      <c r="B151" s="20">
        <v>2</v>
      </c>
      <c r="C151" s="21" t="s">
        <v>20</v>
      </c>
      <c r="D151" s="5" t="s">
        <v>21</v>
      </c>
      <c r="E151" s="38"/>
      <c r="F151" s="39"/>
      <c r="G151" s="39"/>
      <c r="H151" s="39"/>
      <c r="I151" s="39"/>
      <c r="J151" s="39"/>
      <c r="K151" s="40"/>
      <c r="L151" s="42"/>
    </row>
    <row r="152" spans="1:12">
      <c r="A152" s="22"/>
      <c r="B152" s="14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>
      <c r="A153" s="22"/>
      <c r="B153" s="14"/>
      <c r="C153" s="11"/>
      <c r="D153" s="7" t="s">
        <v>22</v>
      </c>
      <c r="E153" s="41"/>
      <c r="F153" s="42"/>
      <c r="G153" s="42"/>
      <c r="H153" s="42"/>
      <c r="I153" s="42"/>
      <c r="J153" s="42"/>
      <c r="K153" s="43"/>
      <c r="L153" s="42"/>
    </row>
    <row r="154" spans="1:12">
      <c r="A154" s="22"/>
      <c r="B154" s="14"/>
      <c r="C154" s="11"/>
      <c r="D154" s="7" t="s">
        <v>23</v>
      </c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24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3"/>
      <c r="B160" s="16"/>
      <c r="C160" s="8"/>
      <c r="D160" s="17" t="s">
        <v>33</v>
      </c>
      <c r="E160" s="9"/>
      <c r="F160" s="18"/>
      <c r="G160" s="18">
        <f t="shared" ref="G160:I160" si="27">SUM(G151:G159)</f>
        <v>0</v>
      </c>
      <c r="H160" s="18">
        <f t="shared" si="27"/>
        <v>0</v>
      </c>
      <c r="I160" s="18">
        <f t="shared" si="27"/>
        <v>0</v>
      </c>
      <c r="J160" s="18"/>
      <c r="K160" s="24"/>
      <c r="L160" s="18">
        <f t="shared" ref="L160" si="28">SUM(L151:L159)</f>
        <v>0</v>
      </c>
    </row>
    <row r="161" spans="1:12">
      <c r="A161" s="25">
        <f>A151</f>
        <v>2</v>
      </c>
      <c r="B161" s="12">
        <f>B151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2"/>
      <c r="B162" s="14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>
      <c r="A163" s="22"/>
      <c r="B163" s="14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3"/>
      <c r="B170" s="16"/>
      <c r="C170" s="8"/>
      <c r="D170" s="17" t="s">
        <v>33</v>
      </c>
      <c r="E170" s="9"/>
      <c r="F170" s="18">
        <f>SUM(F161:F169)</f>
        <v>0</v>
      </c>
      <c r="G170" s="18">
        <f t="shared" ref="G170:J170" si="29">SUM(G161:G169)</f>
        <v>0</v>
      </c>
      <c r="H170" s="18">
        <f t="shared" si="29"/>
        <v>0</v>
      </c>
      <c r="I170" s="18">
        <f t="shared" si="29"/>
        <v>0</v>
      </c>
      <c r="J170" s="18">
        <f t="shared" si="29"/>
        <v>0</v>
      </c>
      <c r="K170" s="24"/>
      <c r="L170" s="18">
        <f t="shared" ref="L170" si="30">SUM(L161:L169)</f>
        <v>0</v>
      </c>
    </row>
    <row r="171" spans="1:12" ht="15" thickBot="1">
      <c r="A171" s="28">
        <f>A151</f>
        <v>2</v>
      </c>
      <c r="B171" s="29">
        <f>B151</f>
        <v>2</v>
      </c>
      <c r="C171" s="53" t="s">
        <v>4</v>
      </c>
      <c r="D171" s="54"/>
      <c r="E171" s="30"/>
      <c r="F171" s="31">
        <f>F160+F170</f>
        <v>0</v>
      </c>
      <c r="G171" s="31">
        <f t="shared" ref="G171:L171" si="31">G160+G170</f>
        <v>0</v>
      </c>
      <c r="H171" s="31">
        <f t="shared" si="31"/>
        <v>0</v>
      </c>
      <c r="I171" s="31">
        <f t="shared" si="31"/>
        <v>0</v>
      </c>
      <c r="J171" s="31">
        <f t="shared" si="31"/>
        <v>0</v>
      </c>
      <c r="K171" s="31"/>
      <c r="L171" s="31">
        <f t="shared" si="31"/>
        <v>0</v>
      </c>
    </row>
    <row r="172" spans="1:12">
      <c r="A172" s="19">
        <v>2</v>
      </c>
      <c r="B172" s="20">
        <v>3</v>
      </c>
      <c r="C172" s="21" t="s">
        <v>20</v>
      </c>
      <c r="D172" s="5" t="s">
        <v>21</v>
      </c>
      <c r="E172" s="38"/>
      <c r="F172" s="39"/>
      <c r="G172" s="39"/>
      <c r="H172" s="39"/>
      <c r="I172" s="39"/>
      <c r="J172" s="39"/>
      <c r="K172" s="40"/>
      <c r="L172" s="39"/>
    </row>
    <row r="173" spans="1:12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>
      <c r="A174" s="22"/>
      <c r="B174" s="14"/>
      <c r="C174" s="11"/>
      <c r="D174" s="7"/>
      <c r="E174" s="41"/>
      <c r="F174" s="42"/>
      <c r="G174" s="42"/>
      <c r="H174" s="42"/>
      <c r="I174" s="42"/>
      <c r="J174" s="42"/>
      <c r="K174" s="43"/>
      <c r="L174" s="42"/>
    </row>
    <row r="175" spans="1:12">
      <c r="A175" s="22"/>
      <c r="B175" s="14"/>
      <c r="C175" s="11"/>
      <c r="D175" s="7" t="s">
        <v>23</v>
      </c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24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3"/>
      <c r="B181" s="16"/>
      <c r="C181" s="8"/>
      <c r="D181" s="17" t="s">
        <v>33</v>
      </c>
      <c r="E181" s="9"/>
      <c r="F181" s="18">
        <f>SUM(F172:F180)</f>
        <v>0</v>
      </c>
      <c r="G181" s="18">
        <f t="shared" ref="G181:J181" si="32">SUM(G172:G180)</f>
        <v>0</v>
      </c>
      <c r="H181" s="18">
        <f t="shared" si="32"/>
        <v>0</v>
      </c>
      <c r="I181" s="18">
        <f t="shared" si="32"/>
        <v>0</v>
      </c>
      <c r="J181" s="18">
        <f t="shared" si="32"/>
        <v>0</v>
      </c>
      <c r="K181" s="24"/>
      <c r="L181" s="18">
        <f t="shared" ref="L181" si="33">SUM(L172:L180)</f>
        <v>0</v>
      </c>
    </row>
    <row r="182" spans="1:12">
      <c r="A182" s="25">
        <f>A172</f>
        <v>2</v>
      </c>
      <c r="B182" s="12">
        <f>B172</f>
        <v>3</v>
      </c>
      <c r="C182" s="10" t="s">
        <v>25</v>
      </c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2"/>
      <c r="B183" s="14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>
      <c r="A184" s="22"/>
      <c r="B184" s="14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32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3"/>
      <c r="B191" s="16"/>
      <c r="C191" s="8"/>
      <c r="D191" s="17" t="s">
        <v>33</v>
      </c>
      <c r="E191" s="9"/>
      <c r="F191" s="18">
        <f>SUM(F182:F190)</f>
        <v>0</v>
      </c>
      <c r="G191" s="18">
        <f t="shared" ref="G191:J191" si="34">SUM(G182:G190)</f>
        <v>0</v>
      </c>
      <c r="H191" s="18">
        <f t="shared" si="34"/>
        <v>0</v>
      </c>
      <c r="I191" s="18">
        <f t="shared" si="34"/>
        <v>0</v>
      </c>
      <c r="J191" s="18">
        <f t="shared" si="34"/>
        <v>0</v>
      </c>
      <c r="K191" s="24"/>
      <c r="L191" s="18">
        <f t="shared" ref="L191" si="35">SUM(L182:L190)</f>
        <v>0</v>
      </c>
    </row>
    <row r="192" spans="1:12" ht="15" thickBot="1">
      <c r="A192" s="28">
        <f>A172</f>
        <v>2</v>
      </c>
      <c r="B192" s="29">
        <f>B172</f>
        <v>3</v>
      </c>
      <c r="C192" s="53" t="s">
        <v>4</v>
      </c>
      <c r="D192" s="54"/>
      <c r="E192" s="30"/>
      <c r="F192" s="31">
        <f>F181+F191</f>
        <v>0</v>
      </c>
      <c r="G192" s="31">
        <f t="shared" ref="G192:L192" si="36">G181+G191</f>
        <v>0</v>
      </c>
      <c r="H192" s="31">
        <f t="shared" si="36"/>
        <v>0</v>
      </c>
      <c r="I192" s="31">
        <f t="shared" si="36"/>
        <v>0</v>
      </c>
      <c r="J192" s="31">
        <f t="shared" si="36"/>
        <v>0</v>
      </c>
      <c r="K192" s="31"/>
      <c r="L192" s="31">
        <f t="shared" si="36"/>
        <v>0</v>
      </c>
    </row>
    <row r="193" spans="1:12">
      <c r="A193" s="19">
        <v>2</v>
      </c>
      <c r="B193" s="20">
        <v>4</v>
      </c>
      <c r="C193" s="21" t="s">
        <v>20</v>
      </c>
      <c r="D193" s="5" t="s">
        <v>21</v>
      </c>
      <c r="E193" s="38"/>
      <c r="F193" s="39"/>
      <c r="G193" s="39"/>
      <c r="H193" s="39"/>
      <c r="I193" s="39"/>
      <c r="J193" s="39"/>
      <c r="K193" s="40"/>
      <c r="L193" s="52"/>
    </row>
    <row r="194" spans="1:12">
      <c r="A194" s="22"/>
      <c r="B194" s="14"/>
      <c r="C194" s="11"/>
      <c r="D194" s="6"/>
      <c r="E194" s="41"/>
      <c r="F194" s="42"/>
      <c r="G194" s="42"/>
      <c r="H194" s="42"/>
      <c r="I194" s="42"/>
      <c r="J194" s="42"/>
      <c r="K194" s="43"/>
      <c r="L194" s="51"/>
    </row>
    <row r="195" spans="1:12">
      <c r="A195" s="22"/>
      <c r="B195" s="14"/>
      <c r="C195" s="11"/>
      <c r="D195" s="7" t="s">
        <v>22</v>
      </c>
      <c r="E195" s="41"/>
      <c r="F195" s="42"/>
      <c r="G195" s="42"/>
      <c r="H195" s="42"/>
      <c r="I195" s="42"/>
      <c r="J195" s="42"/>
      <c r="K195" s="43"/>
      <c r="L195" s="51"/>
    </row>
    <row r="196" spans="1:12">
      <c r="A196" s="22"/>
      <c r="B196" s="14"/>
      <c r="C196" s="11"/>
      <c r="D196" s="7" t="s">
        <v>23</v>
      </c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24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  <c r="L198" s="51"/>
    </row>
    <row r="199" spans="1:12">
      <c r="A199" s="22"/>
      <c r="B199" s="14"/>
      <c r="C199" s="11"/>
      <c r="D199" s="6"/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3"/>
      <c r="B202" s="16"/>
      <c r="C202" s="8"/>
      <c r="D202" s="17" t="s">
        <v>33</v>
      </c>
      <c r="E202" s="9"/>
      <c r="F202" s="18">
        <f>SUM(F193:F201)</f>
        <v>0</v>
      </c>
      <c r="G202" s="18">
        <f t="shared" ref="G202:J202" si="37">SUM(G193:G201)</f>
        <v>0</v>
      </c>
      <c r="H202" s="18">
        <f t="shared" si="37"/>
        <v>0</v>
      </c>
      <c r="I202" s="18">
        <f t="shared" si="37"/>
        <v>0</v>
      </c>
      <c r="J202" s="18">
        <f t="shared" si="37"/>
        <v>0</v>
      </c>
      <c r="K202" s="24"/>
      <c r="L202" s="18"/>
    </row>
    <row r="203" spans="1:12">
      <c r="A203" s="25">
        <f>A193</f>
        <v>2</v>
      </c>
      <c r="B203" s="12">
        <f>B193</f>
        <v>4</v>
      </c>
      <c r="C203" s="10" t="s">
        <v>25</v>
      </c>
      <c r="D203" s="7" t="s">
        <v>26</v>
      </c>
      <c r="E203" s="41"/>
      <c r="F203" s="42"/>
      <c r="G203" s="42"/>
      <c r="H203" s="42"/>
      <c r="I203" s="42"/>
      <c r="J203" s="42"/>
      <c r="K203" s="43"/>
      <c r="L203" s="42"/>
    </row>
    <row r="204" spans="1:12">
      <c r="A204" s="22"/>
      <c r="B204" s="14"/>
      <c r="C204" s="11"/>
      <c r="D204" s="7" t="s">
        <v>27</v>
      </c>
      <c r="E204" s="41"/>
      <c r="F204" s="42"/>
      <c r="G204" s="42"/>
      <c r="H204" s="42"/>
      <c r="I204" s="42"/>
      <c r="J204" s="42"/>
      <c r="K204" s="43"/>
      <c r="L204" s="42"/>
    </row>
    <row r="205" spans="1:12">
      <c r="A205" s="22"/>
      <c r="B205" s="14"/>
      <c r="C205" s="11"/>
      <c r="D205" s="7" t="s">
        <v>28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29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30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32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3"/>
      <c r="B212" s="16"/>
      <c r="C212" s="8"/>
      <c r="D212" s="17" t="s">
        <v>33</v>
      </c>
      <c r="E212" s="9"/>
      <c r="F212" s="18">
        <f>SUM(F203:F211)</f>
        <v>0</v>
      </c>
      <c r="G212" s="18">
        <f t="shared" ref="G212:J212" si="38">SUM(G203:G211)</f>
        <v>0</v>
      </c>
      <c r="H212" s="18">
        <f t="shared" si="38"/>
        <v>0</v>
      </c>
      <c r="I212" s="18">
        <f t="shared" si="38"/>
        <v>0</v>
      </c>
      <c r="J212" s="18">
        <f t="shared" si="38"/>
        <v>0</v>
      </c>
      <c r="K212" s="24"/>
      <c r="L212" s="18">
        <f t="shared" ref="L212" si="39">SUM(L203:L211)</f>
        <v>0</v>
      </c>
    </row>
    <row r="213" spans="1:12" ht="15" thickBot="1">
      <c r="A213" s="28">
        <f>A193</f>
        <v>2</v>
      </c>
      <c r="B213" s="29">
        <f>B193</f>
        <v>4</v>
      </c>
      <c r="C213" s="53" t="s">
        <v>4</v>
      </c>
      <c r="D213" s="54"/>
      <c r="E213" s="30"/>
      <c r="F213" s="31">
        <f>F202+F212</f>
        <v>0</v>
      </c>
      <c r="G213" s="31">
        <f t="shared" ref="G213:L213" si="40">G202+G212</f>
        <v>0</v>
      </c>
      <c r="H213" s="31">
        <f t="shared" si="40"/>
        <v>0</v>
      </c>
      <c r="I213" s="31">
        <f t="shared" si="40"/>
        <v>0</v>
      </c>
      <c r="J213" s="31">
        <f t="shared" si="40"/>
        <v>0</v>
      </c>
      <c r="K213" s="31"/>
      <c r="L213" s="31">
        <f t="shared" si="40"/>
        <v>0</v>
      </c>
    </row>
    <row r="214" spans="1:12">
      <c r="A214" s="19">
        <v>2</v>
      </c>
      <c r="B214" s="20">
        <v>5</v>
      </c>
      <c r="C214" s="21" t="s">
        <v>20</v>
      </c>
      <c r="D214" s="5" t="s">
        <v>21</v>
      </c>
      <c r="E214" s="38"/>
      <c r="F214" s="39"/>
      <c r="G214" s="39"/>
      <c r="H214" s="39"/>
      <c r="I214" s="39"/>
      <c r="J214" s="39"/>
      <c r="K214" s="40"/>
      <c r="L214" s="39"/>
    </row>
    <row r="215" spans="1:12">
      <c r="A215" s="22"/>
      <c r="B215" s="14"/>
      <c r="C215" s="11"/>
      <c r="D215" s="6"/>
      <c r="E215" s="41"/>
      <c r="F215" s="42"/>
      <c r="G215" s="42"/>
      <c r="H215" s="42"/>
      <c r="I215" s="42"/>
      <c r="J215" s="42"/>
      <c r="K215" s="43"/>
      <c r="L215" s="42"/>
    </row>
    <row r="216" spans="1:12">
      <c r="A216" s="22"/>
      <c r="B216" s="14"/>
      <c r="C216" s="11"/>
      <c r="D216" s="7" t="s">
        <v>47</v>
      </c>
      <c r="E216" s="41"/>
      <c r="F216" s="42"/>
      <c r="G216" s="42"/>
      <c r="H216" s="42"/>
      <c r="I216" s="42"/>
      <c r="J216" s="42"/>
      <c r="K216" s="43"/>
      <c r="L216" s="42"/>
    </row>
    <row r="217" spans="1:12">
      <c r="A217" s="22"/>
      <c r="B217" s="14"/>
      <c r="C217" s="11"/>
      <c r="D217" s="7" t="s">
        <v>23</v>
      </c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24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>
      <c r="A220" s="22"/>
      <c r="B220" s="14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3"/>
      <c r="B223" s="16"/>
      <c r="C223" s="8"/>
      <c r="D223" s="17" t="s">
        <v>33</v>
      </c>
      <c r="E223" s="9"/>
      <c r="F223" s="18">
        <f>SUM(F214:F222)</f>
        <v>0</v>
      </c>
      <c r="G223" s="18">
        <f t="shared" ref="G223:J223" si="41">SUM(G214:G222)</f>
        <v>0</v>
      </c>
      <c r="H223" s="18">
        <f t="shared" si="41"/>
        <v>0</v>
      </c>
      <c r="I223" s="18">
        <f t="shared" si="41"/>
        <v>0</v>
      </c>
      <c r="J223" s="18">
        <f t="shared" si="41"/>
        <v>0</v>
      </c>
      <c r="K223" s="24"/>
      <c r="L223" s="18">
        <f t="shared" ref="L223" si="42">SUM(L214:L222)</f>
        <v>0</v>
      </c>
    </row>
    <row r="224" spans="1:12">
      <c r="A224" s="25">
        <f>A214</f>
        <v>2</v>
      </c>
      <c r="B224" s="12">
        <f>B214</f>
        <v>5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2"/>
      <c r="B225" s="14"/>
      <c r="C225" s="11"/>
      <c r="D225" s="7" t="s">
        <v>27</v>
      </c>
      <c r="E225" s="41"/>
      <c r="F225" s="42"/>
      <c r="G225" s="42"/>
      <c r="H225" s="42"/>
      <c r="I225" s="42"/>
      <c r="J225" s="42"/>
      <c r="K225" s="43"/>
      <c r="L225" s="42"/>
    </row>
    <row r="226" spans="1:12">
      <c r="A226" s="22"/>
      <c r="B226" s="14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29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30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32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3"/>
      <c r="B233" s="16"/>
      <c r="C233" s="8"/>
      <c r="D233" s="17" t="s">
        <v>33</v>
      </c>
      <c r="E233" s="9"/>
      <c r="F233" s="18">
        <f>SUM(F224:F232)</f>
        <v>0</v>
      </c>
      <c r="G233" s="18">
        <f t="shared" ref="G233:J233" si="43">SUM(G224:G232)</f>
        <v>0</v>
      </c>
      <c r="H233" s="18">
        <f t="shared" si="43"/>
        <v>0</v>
      </c>
      <c r="I233" s="18">
        <f t="shared" si="43"/>
        <v>0</v>
      </c>
      <c r="J233" s="18">
        <f t="shared" si="43"/>
        <v>0</v>
      </c>
      <c r="K233" s="24"/>
      <c r="L233" s="18">
        <f t="shared" ref="L233" si="44">SUM(L224:L232)</f>
        <v>0</v>
      </c>
    </row>
    <row r="234" spans="1:12" ht="15" thickBot="1">
      <c r="A234" s="28">
        <f>A214</f>
        <v>2</v>
      </c>
      <c r="B234" s="29">
        <f>B214</f>
        <v>5</v>
      </c>
      <c r="C234" s="53" t="s">
        <v>4</v>
      </c>
      <c r="D234" s="54"/>
      <c r="E234" s="30"/>
      <c r="F234" s="31">
        <f>F223+F233</f>
        <v>0</v>
      </c>
      <c r="G234" s="31">
        <f t="shared" ref="G234:J234" si="45">G223+G233</f>
        <v>0</v>
      </c>
      <c r="H234" s="31">
        <f t="shared" si="45"/>
        <v>0</v>
      </c>
      <c r="I234" s="31">
        <f t="shared" si="45"/>
        <v>0</v>
      </c>
      <c r="J234" s="31">
        <f t="shared" si="45"/>
        <v>0</v>
      </c>
      <c r="K234" s="31"/>
      <c r="L234" s="31">
        <f t="shared" ref="L234" si="46">L223+L233</f>
        <v>0</v>
      </c>
    </row>
    <row r="235" spans="1:12">
      <c r="A235" s="19">
        <v>2</v>
      </c>
      <c r="B235" s="20">
        <v>6</v>
      </c>
      <c r="C235" s="21" t="s">
        <v>20</v>
      </c>
      <c r="D235" s="5" t="s">
        <v>21</v>
      </c>
      <c r="E235" s="38"/>
      <c r="F235" s="39"/>
      <c r="G235" s="39"/>
      <c r="H235" s="39"/>
      <c r="I235" s="39"/>
      <c r="J235" s="39"/>
      <c r="K235" s="40"/>
      <c r="L235" s="39"/>
    </row>
    <row r="236" spans="1:12">
      <c r="A236" s="22"/>
      <c r="B236" s="14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>
      <c r="A237" s="22"/>
      <c r="B237" s="14"/>
      <c r="C237" s="11"/>
      <c r="D237" s="7" t="s">
        <v>22</v>
      </c>
      <c r="E237" s="41"/>
      <c r="F237" s="42"/>
      <c r="G237" s="42"/>
      <c r="H237" s="42"/>
      <c r="I237" s="42"/>
      <c r="J237" s="42"/>
      <c r="K237" s="43"/>
      <c r="L237" s="42"/>
    </row>
    <row r="238" spans="1:12">
      <c r="A238" s="22"/>
      <c r="B238" s="14"/>
      <c r="C238" s="11"/>
      <c r="D238" s="7" t="s">
        <v>23</v>
      </c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24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3"/>
      <c r="B244" s="16"/>
      <c r="C244" s="8"/>
      <c r="D244" s="17" t="s">
        <v>33</v>
      </c>
      <c r="E244" s="9"/>
      <c r="F244" s="18">
        <f>SUM(F235:F243)</f>
        <v>0</v>
      </c>
      <c r="G244" s="18">
        <f t="shared" ref="G244:J244" si="47">SUM(G235:G243)</f>
        <v>0</v>
      </c>
      <c r="H244" s="18">
        <f t="shared" si="47"/>
        <v>0</v>
      </c>
      <c r="I244" s="18">
        <f t="shared" si="47"/>
        <v>0</v>
      </c>
      <c r="J244" s="18">
        <f t="shared" si="47"/>
        <v>0</v>
      </c>
      <c r="K244" s="24"/>
      <c r="L244" s="18">
        <f t="shared" ref="L244" si="48">SUM(L235:L243)</f>
        <v>0</v>
      </c>
    </row>
    <row r="245" spans="1:12">
      <c r="A245" s="25">
        <f>A235</f>
        <v>2</v>
      </c>
      <c r="B245" s="12">
        <f>B235</f>
        <v>6</v>
      </c>
      <c r="C245" s="10" t="s">
        <v>25</v>
      </c>
      <c r="D245" s="7" t="s">
        <v>26</v>
      </c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2"/>
      <c r="B246" s="14"/>
      <c r="C246" s="11"/>
      <c r="D246" s="7" t="s">
        <v>27</v>
      </c>
      <c r="E246" s="41"/>
      <c r="F246" s="42"/>
      <c r="G246" s="42"/>
      <c r="H246" s="42"/>
      <c r="I246" s="42"/>
      <c r="J246" s="42"/>
      <c r="K246" s="43"/>
      <c r="L246" s="42"/>
    </row>
    <row r="247" spans="1:12">
      <c r="A247" s="22"/>
      <c r="B247" s="14"/>
      <c r="C247" s="11"/>
      <c r="D247" s="7" t="s">
        <v>28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29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30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31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32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3"/>
      <c r="B254" s="16"/>
      <c r="C254" s="8"/>
      <c r="D254" s="17" t="s">
        <v>33</v>
      </c>
      <c r="E254" s="9"/>
      <c r="F254" s="18">
        <f>SUM(F245:F253)</f>
        <v>0</v>
      </c>
      <c r="G254" s="18">
        <f t="shared" ref="G254:J254" si="49">SUM(G245:G253)</f>
        <v>0</v>
      </c>
      <c r="H254" s="18">
        <f t="shared" si="49"/>
        <v>0</v>
      </c>
      <c r="I254" s="18">
        <f t="shared" si="49"/>
        <v>0</v>
      </c>
      <c r="J254" s="18">
        <f t="shared" si="49"/>
        <v>0</v>
      </c>
      <c r="K254" s="24"/>
      <c r="L254" s="18">
        <f t="shared" ref="L254" si="50">SUM(L245:L253)</f>
        <v>0</v>
      </c>
    </row>
    <row r="255" spans="1:12" ht="15" thickBot="1">
      <c r="A255" s="28">
        <f>A235</f>
        <v>2</v>
      </c>
      <c r="B255" s="29">
        <f>B235</f>
        <v>6</v>
      </c>
      <c r="C255" s="53" t="s">
        <v>4</v>
      </c>
      <c r="D255" s="54"/>
      <c r="E255" s="30"/>
      <c r="F255" s="31">
        <f>F244+F254</f>
        <v>0</v>
      </c>
      <c r="G255" s="31">
        <f t="shared" ref="G255:J255" si="51">G244+G254</f>
        <v>0</v>
      </c>
      <c r="H255" s="31">
        <f t="shared" si="51"/>
        <v>0</v>
      </c>
      <c r="I255" s="31">
        <f t="shared" si="51"/>
        <v>0</v>
      </c>
      <c r="J255" s="31">
        <f t="shared" si="51"/>
        <v>0</v>
      </c>
      <c r="K255" s="31"/>
      <c r="L255" s="31">
        <f t="shared" ref="L255" si="52">L244+L254</f>
        <v>0</v>
      </c>
    </row>
    <row r="256" spans="1:12" ht="15" customHeight="1" thickBot="1">
      <c r="A256" s="26"/>
      <c r="B256" s="27"/>
      <c r="C256" s="50" t="s">
        <v>5</v>
      </c>
      <c r="D256" s="50"/>
      <c r="E256" s="50"/>
      <c r="F256" s="33" t="e">
        <f>(F66+F87+F108+F129+F150+F171+F192+F213+F234+F255)/(IF(F66=0,0,1)+IF(F87=0,0,1)+IF(F108=0,0,1)+IF(F129=0,0,1)+IF(F150=0,0,1)+IF(F171=0,0,1)+IF(F192=0,0,1)+IF(F213=0,0,1)+IF(F234=0,0,1)+IF(F255=0,0,1))</f>
        <v>#DIV/0!</v>
      </c>
      <c r="G256" s="33">
        <f t="shared" ref="G256:J256" si="53">(G66+G87+G108+G129+G150+G171+G192+G213+G234+G255)/(IF(G66=0,0,1)+IF(G87=0,0,1)+IF(G108=0,0,1)+IF(G129=0,0,1)+IF(G150=0,0,1)+IF(G171=0,0,1)+IF(G192=0,0,1)+IF(G213=0,0,1)+IF(G234=0,0,1)+IF(G255=0,0,1))</f>
        <v>39</v>
      </c>
      <c r="H256" s="33">
        <f t="shared" si="53"/>
        <v>96</v>
      </c>
      <c r="I256" s="33">
        <f t="shared" si="53"/>
        <v>0.05</v>
      </c>
      <c r="J256" s="33">
        <f t="shared" si="53"/>
        <v>1805</v>
      </c>
      <c r="K256" s="33"/>
      <c r="L256" s="33" t="e">
        <f t="shared" ref="L256" si="54">(L66+L87+L108+L129+L150+L171+L192+L213+L234+L255)/(IF(L66=0,0,1)+IF(L87=0,0,1)+IF(L108=0,0,1)+IF(L129=0,0,1)+IF(L150=0,0,1)+IF(L171=0,0,1)+IF(L192=0,0,1)+IF(L213=0,0,1)+IF(L234=0,0,1)+IF(L255=0,0,1))</f>
        <v>#DIV/0!</v>
      </c>
    </row>
    <row r="266" spans="7:7">
      <c r="G266" t="s">
        <v>45</v>
      </c>
    </row>
  </sheetData>
  <mergeCells count="15">
    <mergeCell ref="C213:D213"/>
    <mergeCell ref="C234:D234"/>
    <mergeCell ref="C255:D255"/>
    <mergeCell ref="C87:D87"/>
    <mergeCell ref="C108:D108"/>
    <mergeCell ref="C129:D129"/>
    <mergeCell ref="C150:D150"/>
    <mergeCell ref="C171:D171"/>
    <mergeCell ref="C192:D192"/>
    <mergeCell ref="C66:D66"/>
    <mergeCell ref="C1:E1"/>
    <mergeCell ref="H1:K1"/>
    <mergeCell ref="H2:K2"/>
    <mergeCell ref="C24:D24"/>
    <mergeCell ref="C45:D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2023-12-09T06:58:52Z</dcterms:modified>
</cp:coreProperties>
</file>